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19" i="1" l="1"/>
  <c r="D4" i="1"/>
  <c r="D17" i="1" l="1"/>
  <c r="D22" i="1" s="1"/>
</calcChain>
</file>

<file path=xl/sharedStrings.xml><?xml version="1.0" encoding="utf-8"?>
<sst xmlns="http://schemas.openxmlformats.org/spreadsheetml/2006/main" count="19" uniqueCount="19">
  <si>
    <t>Износите се изразени во илјади МКД</t>
  </si>
  <si>
    <t>останати оперативни приходи</t>
  </si>
  <si>
    <t>Трошоци за вработени</t>
  </si>
  <si>
    <t xml:space="preserve">Други трошоци од работењето </t>
  </si>
  <si>
    <t>трошоци за амортизација</t>
  </si>
  <si>
    <t>Останати оперативни расходи</t>
  </si>
  <si>
    <t>Набавна вредност на трговски стоки</t>
  </si>
  <si>
    <t>Добивка/загуба од оперативно работење</t>
  </si>
  <si>
    <t xml:space="preserve">Финансиски приходи </t>
  </si>
  <si>
    <t>Финансиски расходи</t>
  </si>
  <si>
    <t>Добивка/загуба пред оданочување</t>
  </si>
  <si>
    <t>Потрошен материјал и енергија</t>
  </si>
  <si>
    <t xml:space="preserve">приходи од продажба на производи и услуги </t>
  </si>
  <si>
    <t>ФИНАНСИСКИ ПЛАН ЗА 2023година</t>
  </si>
  <si>
    <t xml:space="preserve">се насочени кон менаџирање на постоечките расположиви капацитети на </t>
  </si>
  <si>
    <t xml:space="preserve">недвижен и движен имот, како и залихите на материјали, производи и стоки, со цел да се </t>
  </si>
  <si>
    <t xml:space="preserve">Напорите на менаџментот на ТЕТЕКС АД ,во  постоечките  услови на работа , </t>
  </si>
  <si>
    <t xml:space="preserve">оствари  приход и позитивен резултат од работењето, согласно финансискиот план за 2023 г. </t>
  </si>
  <si>
    <t>одобрен на Седницата на Одбор на Директори, одржана на 31.01.2023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</si>
</sst>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3" fontId="0" fillId="0" borderId="0" xfId="0" applyNumberFormat="1"/>
    <xf numFmtId="0" fontId="0" fillId="2" borderId="0" xfId="0" applyFill="1"/>
    <xf numFmtId="3" fontId="1" fillId="2" borderId="1" xfId="0" applyNumberFormat="1" applyFont="1" applyFill="1" applyBorder="1"/>
    <xf numFmtId="0" fontId="0" fillId="0" borderId="0" xfId="0" applyBorder="1"/>
    <xf numFmtId="3" fontId="4" fillId="0" borderId="0" xfId="0" applyNumberFormat="1" applyFont="1" applyBorder="1"/>
    <xf numFmtId="0" fontId="4" fillId="0" borderId="0" xfId="0" applyFont="1" applyBorder="1"/>
    <xf numFmtId="3" fontId="5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3" fontId="6" fillId="0" borderId="0" xfId="0" applyNumberFormat="1" applyFont="1" applyBorder="1"/>
    <xf numFmtId="0" fontId="4" fillId="0" borderId="0" xfId="0" applyFont="1" applyBorder="1" applyAlignment="1">
      <alignment horizontal="right"/>
    </xf>
    <xf numFmtId="3" fontId="0" fillId="0" borderId="0" xfId="0" applyNumberFormat="1" applyBorder="1"/>
    <xf numFmtId="3" fontId="7" fillId="0" borderId="0" xfId="0" applyNumberFormat="1" applyFont="1" applyBorder="1"/>
    <xf numFmtId="3" fontId="4" fillId="2" borderId="0" xfId="0" applyNumberFormat="1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3" workbookViewId="0">
      <selection activeCell="K27" sqref="K27"/>
    </sheetView>
  </sheetViews>
  <sheetFormatPr defaultRowHeight="14.5" x14ac:dyDescent="0.35"/>
  <cols>
    <col min="3" max="3" width="49" customWidth="1"/>
    <col min="4" max="4" width="16.26953125" customWidth="1"/>
    <col min="5" max="5" width="14.1796875" customWidth="1"/>
  </cols>
  <sheetData>
    <row r="1" spans="3:4" ht="15.5" x14ac:dyDescent="0.35">
      <c r="C1" s="1" t="s">
        <v>13</v>
      </c>
      <c r="D1" s="1"/>
    </row>
    <row r="2" spans="3:4" ht="15.5" x14ac:dyDescent="0.35">
      <c r="C2" s="1" t="s">
        <v>0</v>
      </c>
      <c r="D2" s="1"/>
    </row>
    <row r="3" spans="3:4" ht="15.5" x14ac:dyDescent="0.35">
      <c r="C3" s="2"/>
      <c r="D3" s="2"/>
    </row>
    <row r="4" spans="3:4" ht="15.5" x14ac:dyDescent="0.35">
      <c r="C4" s="3" t="s">
        <v>12</v>
      </c>
      <c r="D4" s="4">
        <f>42590</f>
        <v>42590</v>
      </c>
    </row>
    <row r="5" spans="3:4" ht="15.5" x14ac:dyDescent="0.35">
      <c r="C5" s="3"/>
      <c r="D5" s="4"/>
    </row>
    <row r="6" spans="3:4" ht="15.5" x14ac:dyDescent="0.35">
      <c r="C6" s="3" t="s">
        <v>1</v>
      </c>
      <c r="D6" s="9">
        <f>2976+7697+5000+32000</f>
        <v>47673</v>
      </c>
    </row>
    <row r="7" spans="3:4" ht="15.5" x14ac:dyDescent="0.35">
      <c r="C7" s="3"/>
      <c r="D7" s="9"/>
    </row>
    <row r="8" spans="3:4" ht="15.5" x14ac:dyDescent="0.35">
      <c r="C8" s="3"/>
      <c r="D8" s="9"/>
    </row>
    <row r="9" spans="3:4" ht="15.5" x14ac:dyDescent="0.35">
      <c r="C9" s="3"/>
      <c r="D9" s="9"/>
    </row>
    <row r="10" spans="3:4" ht="15.5" x14ac:dyDescent="0.35">
      <c r="C10" s="3" t="s">
        <v>11</v>
      </c>
      <c r="D10" s="9">
        <v>-5313</v>
      </c>
    </row>
    <row r="11" spans="3:4" ht="15.5" x14ac:dyDescent="0.35">
      <c r="C11" s="3" t="s">
        <v>2</v>
      </c>
      <c r="D11" s="9">
        <v>-24400</v>
      </c>
    </row>
    <row r="12" spans="3:4" ht="15.5" x14ac:dyDescent="0.35">
      <c r="C12" s="3" t="s">
        <v>3</v>
      </c>
      <c r="D12" s="9">
        <v>-16089</v>
      </c>
    </row>
    <row r="13" spans="3:4" ht="15.5" x14ac:dyDescent="0.35">
      <c r="C13" s="3" t="s">
        <v>4</v>
      </c>
      <c r="D13" s="9">
        <v>-2600</v>
      </c>
    </row>
    <row r="14" spans="3:4" ht="15.5" x14ac:dyDescent="0.35">
      <c r="C14" s="3" t="s">
        <v>5</v>
      </c>
      <c r="D14" s="9">
        <v>-1445</v>
      </c>
    </row>
    <row r="15" spans="3:4" ht="15.5" x14ac:dyDescent="0.35">
      <c r="C15" s="5" t="s">
        <v>6</v>
      </c>
      <c r="D15" s="9">
        <v>-16028</v>
      </c>
    </row>
    <row r="16" spans="3:4" ht="15.5" x14ac:dyDescent="0.35">
      <c r="C16" s="5"/>
      <c r="D16" s="9"/>
    </row>
    <row r="17" spans="1:8" ht="15.5" x14ac:dyDescent="0.35">
      <c r="C17" s="6" t="s">
        <v>7</v>
      </c>
      <c r="D17" s="9">
        <f>SUM(D4:D16)</f>
        <v>24388</v>
      </c>
      <c r="H17" s="8"/>
    </row>
    <row r="18" spans="1:8" ht="15.5" x14ac:dyDescent="0.35">
      <c r="C18" s="5"/>
      <c r="D18" s="9"/>
    </row>
    <row r="19" spans="1:8" ht="15.5" x14ac:dyDescent="0.35">
      <c r="C19" s="3" t="s">
        <v>8</v>
      </c>
      <c r="D19" s="9">
        <f>23000+26000</f>
        <v>49000</v>
      </c>
    </row>
    <row r="20" spans="1:8" ht="15.5" x14ac:dyDescent="0.35">
      <c r="C20" s="4" t="s">
        <v>9</v>
      </c>
      <c r="D20" s="9">
        <v>-120</v>
      </c>
    </row>
    <row r="21" spans="1:8" ht="15.5" x14ac:dyDescent="0.35">
      <c r="C21" s="5"/>
      <c r="D21" s="5"/>
    </row>
    <row r="22" spans="1:8" ht="15.5" x14ac:dyDescent="0.35">
      <c r="C22" s="6" t="s">
        <v>10</v>
      </c>
      <c r="D22" s="4">
        <f>SUM(D17:D21)</f>
        <v>73268</v>
      </c>
    </row>
    <row r="23" spans="1:8" ht="15.5" x14ac:dyDescent="0.35">
      <c r="C23" s="1"/>
      <c r="D23" s="1"/>
      <c r="E23" s="7"/>
    </row>
    <row r="24" spans="1:8" ht="14.25" customHeight="1" x14ac:dyDescent="0.35">
      <c r="A24" s="10"/>
      <c r="B24" s="23" t="s">
        <v>16</v>
      </c>
      <c r="C24" s="24"/>
      <c r="D24" s="12"/>
      <c r="E24" s="11"/>
      <c r="F24" s="21"/>
      <c r="G24" s="10"/>
    </row>
    <row r="25" spans="1:8" ht="16.5" customHeight="1" x14ac:dyDescent="0.35">
      <c r="A25" s="10"/>
      <c r="B25" s="12" t="s">
        <v>14</v>
      </c>
      <c r="C25" s="12"/>
      <c r="D25" s="12"/>
      <c r="E25" s="11"/>
      <c r="F25" s="21"/>
      <c r="G25" s="10"/>
    </row>
    <row r="26" spans="1:8" ht="15.5" x14ac:dyDescent="0.35">
      <c r="A26" s="10"/>
      <c r="B26" s="12" t="s">
        <v>15</v>
      </c>
      <c r="C26" s="12"/>
      <c r="D26" s="12"/>
      <c r="E26" s="20"/>
      <c r="F26" s="21"/>
      <c r="G26" s="10"/>
    </row>
    <row r="27" spans="1:8" ht="15.5" x14ac:dyDescent="0.35">
      <c r="A27" s="10"/>
      <c r="B27" s="22" t="s">
        <v>17</v>
      </c>
      <c r="C27" s="12"/>
      <c r="D27" s="12"/>
      <c r="E27" s="20"/>
      <c r="F27" s="21"/>
      <c r="G27" s="10"/>
    </row>
    <row r="28" spans="1:8" ht="15.5" x14ac:dyDescent="0.35">
      <c r="A28" s="10"/>
      <c r="B28" s="22" t="s">
        <v>18</v>
      </c>
      <c r="C28" s="12"/>
      <c r="D28" s="12"/>
      <c r="E28" s="11"/>
      <c r="F28" s="21"/>
      <c r="G28" s="10"/>
    </row>
    <row r="29" spans="1:8" ht="15.5" x14ac:dyDescent="0.35">
      <c r="A29" s="10"/>
      <c r="B29" s="21"/>
      <c r="C29" s="12"/>
      <c r="D29" s="12"/>
      <c r="E29" s="11"/>
      <c r="F29" s="21"/>
      <c r="G29" s="10"/>
    </row>
    <row r="30" spans="1:8" ht="15.5" x14ac:dyDescent="0.35">
      <c r="A30" s="10"/>
      <c r="B30" s="10"/>
      <c r="C30" s="12"/>
      <c r="D30" s="12"/>
      <c r="E30" s="13"/>
      <c r="F30" s="10"/>
      <c r="G30" s="10"/>
    </row>
    <row r="31" spans="1:8" ht="15.5" x14ac:dyDescent="0.35">
      <c r="A31" s="10"/>
      <c r="B31" s="10"/>
      <c r="C31" s="14"/>
      <c r="D31" s="15"/>
      <c r="E31" s="16"/>
      <c r="F31" s="10"/>
      <c r="G31" s="10"/>
    </row>
    <row r="32" spans="1:8" ht="15.5" x14ac:dyDescent="0.35">
      <c r="A32" s="10"/>
      <c r="B32" s="10"/>
      <c r="C32" s="17"/>
      <c r="D32" s="18"/>
      <c r="E32" s="19"/>
      <c r="F32" s="10"/>
      <c r="G32" s="10"/>
    </row>
    <row r="33" spans="1:7" ht="15.5" x14ac:dyDescent="0.35">
      <c r="A33" s="10"/>
      <c r="B33" s="10"/>
      <c r="C33" s="12"/>
      <c r="D33" s="18"/>
      <c r="E33" s="19"/>
      <c r="F33" s="10"/>
      <c r="G33" s="10"/>
    </row>
    <row r="34" spans="1:7" x14ac:dyDescent="0.35">
      <c r="A34" s="10"/>
      <c r="B34" s="10"/>
      <c r="C34" s="10"/>
      <c r="D34" s="18"/>
      <c r="E34" s="19"/>
      <c r="F34" s="10"/>
      <c r="G34" s="10"/>
    </row>
    <row r="35" spans="1:7" x14ac:dyDescent="0.35">
      <c r="A35" s="10"/>
      <c r="B35" s="10"/>
      <c r="C35" s="10"/>
      <c r="D35" s="18"/>
      <c r="E35" s="19"/>
      <c r="F35" s="10"/>
      <c r="G35" s="10"/>
    </row>
    <row r="36" spans="1:7" x14ac:dyDescent="0.35">
      <c r="A36" s="10"/>
      <c r="B36" s="10"/>
      <c r="C36" s="10"/>
      <c r="D36" s="18"/>
      <c r="E36" s="19"/>
      <c r="F36" s="10"/>
      <c r="G36" s="10"/>
    </row>
    <row r="37" spans="1:7" x14ac:dyDescent="0.35">
      <c r="A37" s="10"/>
      <c r="B37" s="10"/>
      <c r="C37" s="10"/>
      <c r="D37" s="18"/>
      <c r="E37" s="19"/>
      <c r="F37" s="10"/>
      <c r="G37" s="10"/>
    </row>
    <row r="38" spans="1:7" x14ac:dyDescent="0.35">
      <c r="A38" s="10"/>
      <c r="B38" s="10"/>
      <c r="C38" s="10"/>
      <c r="D38" s="18"/>
      <c r="E38" s="19"/>
      <c r="F38" s="10"/>
      <c r="G38" s="10"/>
    </row>
    <row r="39" spans="1:7" x14ac:dyDescent="0.35">
      <c r="A39" s="10"/>
      <c r="B39" s="10"/>
      <c r="C39" s="10"/>
      <c r="D39" s="18"/>
      <c r="E39" s="19"/>
      <c r="F39" s="10"/>
      <c r="G39" s="10"/>
    </row>
    <row r="40" spans="1:7" x14ac:dyDescent="0.35">
      <c r="A40" s="10"/>
      <c r="B40" s="10"/>
      <c r="C40" s="10"/>
      <c r="D40" s="18"/>
      <c r="E40" s="19"/>
      <c r="F40" s="10"/>
      <c r="G40" s="10"/>
    </row>
    <row r="41" spans="1:7" x14ac:dyDescent="0.35">
      <c r="A41" s="10"/>
      <c r="B41" s="10"/>
      <c r="C41" s="10"/>
      <c r="D41" s="18"/>
      <c r="E41" s="19"/>
      <c r="F41" s="10"/>
      <c r="G41" s="10"/>
    </row>
    <row r="42" spans="1:7" x14ac:dyDescent="0.35">
      <c r="A42" s="10"/>
      <c r="B42" s="10"/>
      <c r="C42" s="10"/>
      <c r="D42" s="18"/>
      <c r="E42" s="19"/>
      <c r="F42" s="10"/>
      <c r="G42" s="10"/>
    </row>
    <row r="43" spans="1:7" x14ac:dyDescent="0.35">
      <c r="A43" s="10"/>
      <c r="B43" s="10"/>
      <c r="C43" s="10"/>
      <c r="D43" s="18"/>
      <c r="E43" s="19"/>
      <c r="F43" s="10"/>
      <c r="G43" s="10"/>
    </row>
    <row r="44" spans="1:7" x14ac:dyDescent="0.35">
      <c r="A44" s="10"/>
      <c r="B44" s="10"/>
      <c r="C44" s="10"/>
      <c r="D44" s="18"/>
      <c r="E44" s="19"/>
      <c r="F44" s="10"/>
      <c r="G44" s="10"/>
    </row>
    <row r="45" spans="1:7" x14ac:dyDescent="0.35">
      <c r="A45" s="10"/>
      <c r="B45" s="10"/>
      <c r="C45" s="10"/>
      <c r="D45" s="18"/>
      <c r="E45" s="18"/>
      <c r="F45" s="10"/>
      <c r="G45" s="10"/>
    </row>
    <row r="46" spans="1:7" x14ac:dyDescent="0.35">
      <c r="A46" s="10"/>
      <c r="B46" s="10"/>
      <c r="C46" s="10"/>
      <c r="D46" s="18"/>
      <c r="E46" s="18"/>
      <c r="F46" s="10"/>
      <c r="G46" s="10"/>
    </row>
    <row r="47" spans="1:7" x14ac:dyDescent="0.35">
      <c r="A47" s="10"/>
      <c r="B47" s="10"/>
      <c r="C47" s="10"/>
      <c r="D47" s="10"/>
      <c r="E47" s="10"/>
      <c r="F47" s="10"/>
      <c r="G47" s="10"/>
    </row>
    <row r="48" spans="1:7" x14ac:dyDescent="0.35">
      <c r="A48" s="10"/>
      <c r="B48" s="10"/>
      <c r="C48" s="10"/>
      <c r="D48" s="10"/>
      <c r="E48" s="10"/>
      <c r="F48" s="10"/>
      <c r="G48" s="10"/>
    </row>
  </sheetData>
  <pageMargins left="1.4960629921259843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2023-02-06T13:15:56Z</dcterms:modified>
</cp:coreProperties>
</file>