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ersped\Desktop\"/>
    </mc:Choice>
  </mc:AlternateContent>
  <bookViews>
    <workbookView xWindow="0" yWindow="0" windowWidth="28800" windowHeight="12330" firstSheet="1" activeTab="1"/>
  </bookViews>
  <sheets>
    <sheet name="Intro" sheetId="1" r:id="rId1"/>
    <sheet name="CEQ (2T)" sheetId="2" r:id="rId2"/>
    <sheet name="GIQ (2T)" sheetId="3" r:id="rId3"/>
  </sheets>
  <externalReferences>
    <externalReference r:id="rId4"/>
  </externalReferences>
  <definedNames>
    <definedName name="_Toc27540233" localSheetId="1">'CEQ (2T)'!$D$16</definedName>
    <definedName name="_Toc27540239" localSheetId="1">'CEQ (2T)'!$D$37</definedName>
    <definedName name="_Toc27540248" localSheetId="1">'CEQ (2T)'!#REF!</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(2T)'!$D$93</definedName>
    <definedName name="_Toc64632538" localSheetId="1">'CEQ (2T)'!$D$106</definedName>
    <definedName name="_Toc64632539" localSheetId="1">'CEQ (2T)'!$D$110</definedName>
    <definedName name="_Toc64632540" localSheetId="1">'CEQ (2T)'!$D$116</definedName>
    <definedName name="_Toc64632541" localSheetId="1">'CEQ (2T)'!$D$121</definedName>
    <definedName name="_Toc64632545" localSheetId="1">'CEQ (2T)'!$D$129</definedName>
    <definedName name="_Toc64632546" localSheetId="1">'CEQ (2T)'!$D$133</definedName>
    <definedName name="_Toc64632550" localSheetId="1">'CEQ (2T)'!$D$146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3" l="1"/>
  <c r="F20" i="3" l="1"/>
  <c r="F27" i="3"/>
  <c r="F43" i="3"/>
  <c r="G147" i="2"/>
  <c r="F120" i="2"/>
  <c r="F19" i="3"/>
  <c r="F12" i="3"/>
  <c r="F39" i="3"/>
  <c r="F22" i="3"/>
  <c r="F54" i="3"/>
  <c r="F53" i="3"/>
  <c r="F15" i="3"/>
  <c r="F18" i="3"/>
  <c r="F17" i="3"/>
  <c r="F16" i="3"/>
  <c r="F30" i="3"/>
  <c r="F13" i="3"/>
  <c r="F21" i="3"/>
  <c r="F23" i="3"/>
  <c r="F24" i="3"/>
  <c r="F25" i="3"/>
  <c r="F26" i="3"/>
  <c r="F28" i="3"/>
  <c r="F29" i="3"/>
  <c r="F31" i="3"/>
  <c r="F32" i="3"/>
  <c r="F33" i="3"/>
  <c r="F34" i="3"/>
  <c r="F35" i="3"/>
  <c r="F36" i="3"/>
  <c r="F37" i="3"/>
  <c r="F38" i="3"/>
  <c r="F40" i="3"/>
  <c r="F41" i="3"/>
  <c r="F42" i="3"/>
  <c r="F44" i="3"/>
  <c r="F45" i="3"/>
  <c r="F46" i="3"/>
  <c r="F47" i="3"/>
  <c r="F48" i="3"/>
  <c r="F49" i="3"/>
  <c r="F50" i="3"/>
  <c r="F51" i="3"/>
  <c r="F52" i="3"/>
  <c r="F55" i="3"/>
  <c r="F56" i="3"/>
  <c r="F14" i="3"/>
</calcChain>
</file>

<file path=xl/sharedStrings.xml><?xml version="1.0" encoding="utf-8"?>
<sst xmlns="http://schemas.openxmlformats.org/spreadsheetml/2006/main" count="949" uniqueCount="396">
  <si>
    <t>No</t>
  </si>
  <si>
    <t>…</t>
  </si>
  <si>
    <t>N/A</t>
  </si>
  <si>
    <t>2. 20</t>
  </si>
  <si>
    <t>1. 10</t>
  </si>
  <si>
    <t>2. 10</t>
  </si>
  <si>
    <t>2. 30</t>
  </si>
  <si>
    <t>3. 10</t>
  </si>
  <si>
    <t>5. 10</t>
  </si>
  <si>
    <t>drop down list</t>
  </si>
  <si>
    <t xml:space="preserve">Not applicable </t>
  </si>
  <si>
    <t>1: ПРАВА НА АКЦИОНЕРИТЕ И ОДНОСИ СО АКЦИОНЕРИТЕ</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</si>
  <si>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</si>
  <si>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организираше дополнителни настани за да може да се информираат потенцијалните инвеститори за неговото работење.</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</si>
  <si>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</si>
  <si>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 xml:space="preserve"> Улогата на корпоративниот секретар ги вклучува елементите наведени во одредбата 2.29</t>
  </si>
  <si>
    <t>4: СУДИР НА ИНТЕРЕСИ</t>
  </si>
  <si>
    <t>Актите ги вклучуваат елементите наведени во одредбата 4.2</t>
  </si>
  <si>
    <t>5: РИЗИК И КОНТРОЛА</t>
  </si>
  <si>
    <t>Извештаите на внатрешната ревизија им се достапни на независните надворешни ревизори.</t>
  </si>
  <si>
    <t>Друштвото има системи што превенираат независност и објективност на ревизорот.</t>
  </si>
  <si>
    <t>7: ТРАНСПАРЕНТНОСТ И ОБЈАВУВАЊЕ</t>
  </si>
  <si>
    <t xml:space="preserve">(1) Прашалник примени или појасни зошто не си применил: </t>
  </si>
  <si>
    <t>Прашање примени или појасни</t>
  </si>
  <si>
    <t>Да</t>
  </si>
  <si>
    <t>Делумно</t>
  </si>
  <si>
    <t>Не</t>
  </si>
  <si>
    <t>Појаснување</t>
  </si>
  <si>
    <t>Прашање за корпоративно управување</t>
  </si>
  <si>
    <t>Податоци</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</si>
  <si>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</si>
  <si>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</si>
  <si>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Рамката за известување опфаќа два прашалници за друштвата:</t>
  </si>
  <si>
    <t>Дел</t>
  </si>
  <si>
    <t>Под-дел</t>
  </si>
  <si>
    <t>Одредба (во детали)</t>
  </si>
  <si>
    <t>Прашање примени или појасни зошто не си применил</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</si>
  <si>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</si>
  <si>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</si>
  <si>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 xml:space="preserve">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 </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</si>
  <si>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</si>
  <si>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</si>
  <si>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</si>
  <si>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</si>
  <si>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исто</t>
  </si>
  <si>
    <t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</si>
  <si>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</si>
  <si>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</si>
  <si>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</si>
  <si>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</si>
  <si>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</si>
  <si>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</si>
  <si>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</si>
  <si>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</si>
  <si>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</si>
  <si>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</si>
  <si>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 xml:space="preserve">Друштвото им обезбеди доволно време на акционерите за да може да постават прашања. </t>
  </si>
  <si>
    <t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</si>
  <si>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</si>
  <si>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</si>
  <si>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</si>
  <si>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</si>
  <si>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 xml:space="preserve">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 </t>
  </si>
  <si>
    <t>Информации за членство во други одбори беа објавени кога членот на одборот беше предложен за избор од страна на собранието на акционери.</t>
  </si>
  <si>
    <t>Профилот на одборот е објавен на веб-страницата на друштвото.</t>
  </si>
  <si>
    <t>Планот за сукцесија за одборот беше вклучен во годишниот извештај.</t>
  </si>
  <si>
    <t>Одборот формира комисија за избор и именување и комисија за надоместоци и награди или комисија која ги вклучува двете функции.</t>
  </si>
  <si>
    <t>Правилата за работа се достапни на веб-страницата на друштвото.</t>
  </si>
  <si>
    <t>Секоја комисија има најмалку три членови.</t>
  </si>
  <si>
    <t xml:space="preserve">Друштвото ги обезбедува потребните ресурси за обука на корпоративниот секретар со цел континуирана  надградба на неговите знаења.   </t>
  </si>
  <si>
    <t xml:space="preserve"> Друштвото ги обезбеди ресурсите за обука на корпоративниот секретар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</si>
  <si>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</si>
  <si>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</si>
  <si>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</si>
  <si>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</si>
  <si>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</si>
  <si>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Службата за внатрешна контрола на друштвото работи во согласност со релевантните закони и меѓународни стандарди.</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</si>
  <si>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</si>
  <si>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</si>
  <si>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</si>
  <si>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</si>
  <si>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</si>
  <si>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</si>
  <si>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</si>
  <si>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</si>
  <si>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Предлогот за избор на независниот ревизор вклучува опис на критериумите што се користат од страна на одборот или комисијата за ревизија.</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</si>
  <si>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</si>
  <si>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</si>
  <si>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</si>
  <si>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</si>
  <si>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Постојат ефективни механизми за идентификување на главните засегнати лица на друштвото и разбирање на нивните ставови.</t>
  </si>
  <si>
    <t>Резиме за соработката во текот на годината за која се доставува извештај, беше објавен во годишниот извештај.</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</si>
  <si>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</si>
  <si>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</si>
  <si>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 Овие политики се објавени на веб-страницата на друштвото.</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</si>
  <si>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</si>
  <si>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</si>
  <si>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 xml:space="preserve"> Ефективноста од овие постапки беше разгледана за време на годината за која се доставува извештај.</t>
  </si>
  <si>
    <t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</si>
  <si>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 xml:space="preserve">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</si>
  <si>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Друштвото го објави годишниот извештај и ревидираните финансиски извештаи и другите задолжнителни информации на веб-страницата на друштвото.</t>
  </si>
  <si>
    <t>Прашалник за корпоративно управување (GIQ)</t>
  </si>
  <si>
    <t>Одредба</t>
  </si>
  <si>
    <t>Вид на одговор</t>
  </si>
  <si>
    <t>Табела за комисија (за секоја комисија)</t>
  </si>
  <si>
    <t>Име</t>
  </si>
  <si>
    <t>Пол</t>
  </si>
  <si>
    <t>Независен</t>
  </si>
  <si>
    <t>Присуство</t>
  </si>
  <si>
    <t>Бр. на одредба</t>
  </si>
  <si>
    <t>Причината поради која друштвото го ограничи пристапот до бараните документи му е објаснета на акционерот кој побара увид.</t>
  </si>
  <si>
    <t>Пополнете во табелата за надзорниот одбор.</t>
  </si>
  <si>
    <t>(1) Пополнете ја табелата за надзорен одбор.
(2) Дали постои или не постои комисија за избор и именување.</t>
  </si>
  <si>
    <t xml:space="preserve">Пополнете во табелата за комисии (посебна табела за секоја комисија). </t>
  </si>
  <si>
    <t>Пополнете во табелата за комисии.</t>
  </si>
  <si>
    <t xml:space="preserve"> Дали евалуацијата била внатрешна, надворешна или не била извршена евалуација.</t>
  </si>
  <si>
    <t>Обезбедете  URL - врска до делот на веб -страницата на друштвото со релевантни информации за содржината на сите права кои ги даваат таквите акции.</t>
  </si>
  <si>
    <t>Обезбедете URL - врска до делот на веб - страницата на друштвото што ги обезбедува потребните информации поврзани со седницата собрание на акционери.</t>
  </si>
  <si>
    <t xml:space="preserve">1: ПРАВА НА АКЦИОНЕРИТЕ И ОДНОСИ СО АКЦИОНЕРИТЕ </t>
  </si>
  <si>
    <t>Права на акционерите</t>
  </si>
  <si>
    <t>Собрание на акционери</t>
  </si>
  <si>
    <t xml:space="preserve">Комуникација со Акционерите </t>
  </si>
  <si>
    <t>Комисии на одборот</t>
  </si>
  <si>
    <t>Системи на управување со ризици</t>
  </si>
  <si>
    <t>Внатрешна ревизија</t>
  </si>
  <si>
    <t xml:space="preserve">Заштитено пријавување </t>
  </si>
  <si>
    <t>Надворешна ревизија</t>
  </si>
  <si>
    <t>6: ЗАСЕГНАТИ ЛИЦА, ОДРЖЛИВОСТ И ПРАШАЊА ОД ОПШТЕСТВЕН ИНТЕРЕС</t>
  </si>
  <si>
    <t>Засегнати лица</t>
  </si>
  <si>
    <t xml:space="preserve">Одржливост и прашања од општествен интерес </t>
  </si>
  <si>
    <t xml:space="preserve">Обелоденување на информации во јавност </t>
  </si>
  <si>
    <t>7: РИЗИК, ВНАТРЕШНА КОНТРОЛА И РЕВИЗИЈА</t>
  </si>
  <si>
    <t>1:  ПРАВА НА АКЦИОНЕРИТЕ И ОДНОСИ СО АКЦИОНЕРИТЕ</t>
  </si>
  <si>
    <t>Работа на одборот на директори</t>
  </si>
  <si>
    <t>Претседател на одборот на директори</t>
  </si>
  <si>
    <t>Состав на одборот на директори</t>
  </si>
  <si>
    <t>Задачи на одборот на директори</t>
  </si>
  <si>
    <t>Поддршка на одборот на директори</t>
  </si>
  <si>
    <t>Оцена (евалуација) на одборот на директори</t>
  </si>
  <si>
    <t>Награда на неизвршните членови на одборот на директори</t>
  </si>
  <si>
    <t>Постапка за избор на членови на одборот на директори</t>
  </si>
  <si>
    <t>Задачи на одборот на директори и односи со одборот на директори</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</si>
  <si>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</si>
  <si>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</si>
  <si>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</si>
  <si>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Податоците за лицето, неговата адреса за електронска пошта и телефонски број се објавени на веб- страницата на друштвото.</t>
  </si>
  <si>
    <t>На веб-страницата на друштвото, внатрешните акти се бесплатно достапни.</t>
  </si>
  <si>
    <t>Сите независни членови ги исполнуваат критериумите утврдени со закон како и дополнителните критериуми утврдени во одредбата 2.12</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</si>
  <si>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</si>
  <si>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</si>
  <si>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</si>
  <si>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</si>
  <si>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 xml:space="preserve"> Друштвото во својот годишен извештај ја објави во својот задолжителната содржина утврдена со закон и Правилата за котација како и елементите утврдени во одредбата 7.2.</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</si>
  <si>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</si>
  <si>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Обезбедете упатување на насловот и бројот на страницата на делот во годишниот извештај каде што е објавен планот за сукцесија на oдборот.</t>
  </si>
  <si>
    <t>Наведете име на корпоративниот секретар.</t>
  </si>
  <si>
    <t>Наведете URL врска до постапката за заштитено пријавување на вистински или прекршувања за кои постои сомневање, на законот или внатрешните акти на друштвото или етичкиот кодекс.</t>
  </si>
  <si>
    <t>Наведете врска до делот од материјалите на собранието на акционери каде што е вклучен предлогот за избор/реизбор на надворешниот ревизор.</t>
  </si>
  <si>
    <t>Наведете URL - врска до внатрешните акти на веб- страницата на друштвото што се однесуваат на одговорностите на друштвото за животната средина и прашања од општествен интерес и политики и постапки што му овозможуваат на друштвото да ги идентификува материјалните фактори и да го процени влијанието врз активностите на друштвото.</t>
  </si>
  <si>
    <t>Наведете URL - врска до делот на веб -страницата на друштвото каде се објавени годишниот извештај и ревидираните финансиски извештаи и други потребни информации.</t>
  </si>
  <si>
    <t>Наведете URL- врска до етичкиот кодекс објавен на веб-страницата на друштвото.</t>
  </si>
  <si>
    <t>Направете упатување на името и бројот на страната од  делот во годишниот извештај каде што е објавен составот и активностите, бројот на состаноци и присуството на членовите на комисијата како и главните точки за кои е дискутирано.</t>
  </si>
  <si>
    <t>Наведете URL - врска до деловникот за работа за секоја комисија на веб-страницата.</t>
  </si>
  <si>
    <t>Наведете URL - врска до делот на веб-страницата на друштвото каде што е објавен профилот на одборот.</t>
  </si>
  <si>
    <t>Наведете URL - врска до делот на веб -страницата на друштвото каде што се објавени податоците за контакт на лицето одговорно за комуникацијата со акционерите и инвеститорите.</t>
  </si>
  <si>
    <t>Навдете URL - врска до делот на веб -страницата на друштвото каде што се објавени одлуките донесени на седницата и одговорите на прашањата поставени на или пред седницата.</t>
  </si>
  <si>
    <t>Наведете URL - врска до внатрешните акти, регулирање на начинот на предлагање точки на дневниот ред, поставување прашања и предлагање одлуки од страна на акционерите, на веб -страницата на друштвото.</t>
  </si>
  <si>
    <t>Наведете URL - врска до делот на веб -страницата на друштвото што ја опишува постапката за гласање преку полномошник.</t>
  </si>
  <si>
    <t>Наведете детали за начинот на кој акционерите можат да гласаат или да учествуваат на седницата преку електронски средства.</t>
  </si>
  <si>
    <t>(1) Број за членство во органи на управување во други друштва на членовите на одборот предложени за избор на собранието на акционери.
(2)Наведете врска до делот на материјалите за собранието на акционери каде што се обезбедени потребните информации за членство во органи на управување во други друштва.</t>
  </si>
  <si>
    <t>Направете упатување на насловот и бројот на страната на делот во годишниот извештај каде што е објавено името на независниот надворешен ревизор и сите други услуги што се обезбедени на друштвото или неговите поврзани друштвата од страна на ревизорот или ревизорската куќа.</t>
  </si>
  <si>
    <t>Направете  упатување на насловот и бројот на страната на делот во годишниот извештај што дава резиме на соработката остварена со главните засегнати лица на друштвото.</t>
  </si>
  <si>
    <t>Направете  упатување на насловот и бројот на страната на деловите во годишниот извештај каде се објавени информациите за прашања поврзани со животната средина и прашањата од општествен интерес.</t>
  </si>
  <si>
    <t>Ве молиме, проверете дали сте направиле упатување на насловот и бројот на страната од делот во годишниот извештај за секоја одредба утврдена тука во одредба 7.3</t>
  </si>
  <si>
    <t>Ве молиме, проверете дека сте ги навеле сите врски за секоја одредба наведена во одредбата 7.2.</t>
  </si>
  <si>
    <t xml:space="preserve">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 </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</si>
  <si>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</si>
  <si>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истo</t>
  </si>
  <si>
    <t>Обезбедетe URL - врска до делот на веб-страницата на друштвото во кој се опишуваат правата содржани во секој род и класа акции, статутот на друшттвото и сите други внатрешни акти кои ги регулираат правата на акционерите.</t>
  </si>
  <si>
    <r>
      <t>Наведете информаци</t>
    </r>
    <r>
      <rPr>
        <sz val="11"/>
        <rFont val="Calibri"/>
        <family val="2"/>
        <charset val="204"/>
      </rPr>
      <t>+G50</t>
    </r>
    <r>
      <rPr>
        <sz val="11"/>
        <color indexed="10"/>
        <rFont val="Calibri"/>
        <family val="2"/>
        <charset val="204"/>
      </rPr>
      <t xml:space="preserve"> </t>
    </r>
    <r>
      <rPr>
        <sz val="11"/>
        <color theme="1"/>
        <rFont val="Calibri"/>
        <family val="2"/>
        <scheme val="minor"/>
      </rPr>
      <t xml:space="preserve"> комисијата за ревизија примила извештај од надворешниот ревизор.</t>
    </r>
  </si>
  <si>
    <t xml:space="preserve">Рамка за известување според Кодекс за корпоративно управување за котирани друштва на Македонска берза </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</si>
  <si>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</si>
  <si>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 xml:space="preserve">Прашалник "примени или појасни" зошто не си применил </t>
  </si>
  <si>
    <t>Прашалник за корпоративно управување</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</si>
  <si>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одборот на директори,во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</si>
  <si>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Друштвото предвидува постапка за упатување на прашањата од акцонерите до одборот на директори.</t>
  </si>
  <si>
    <t>2: ОДБОР НА ДИРЕКТОРИ</t>
  </si>
  <si>
    <t>Сите членови на одборот на директори ги исполнуваат критериумите утврдени во одредбата 4.1</t>
  </si>
  <si>
    <t xml:space="preserve">Членовите на одборот на директори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одборот на директори и приходите што произлегуваат од какви било акции што ги имаат во друштвото. 
</t>
  </si>
  <si>
    <t xml:space="preserve">4.2 Одборот на директори донесува внатрешни акти коишто содржат одредби со кои се уредуваат постоечки и потенцијални судири на интереси, кои се однесуваат на членовите на одборот на директори.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одборот на директори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одборот на директори.
</t>
  </si>
  <si>
    <t>Одбор донесе внатрешни акти коишто содржат одредби со кои се уредени реалните и потенцијалните судири на интереси, коишто ги вклучуваат  и интересите на членовите на одборот на директори.</t>
  </si>
  <si>
    <t>Членовите на одборот на директори треба веднаш да го известат претседателот на одборот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</si>
  <si>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 xml:space="preserve">Членовите на одборот на директори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t>
  </si>
  <si>
    <t>Доколку кај член на  одборот на директори постои сомневање за  потенцијален судир на интереси, тој нема да учествува во делот на состанокот на  одборот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</si>
  <si>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одборот на директори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</si>
  <si>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Извршните членови на одборот на директори воспоставуваат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</si>
  <si>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му дава препораки одборот на директори, доколку е потребно.</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</si>
  <si>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одборот на директори, доколку беше потребно.</t>
  </si>
  <si>
    <t>Одборот на директори води сметка службата за внатрешна ревизија на друштвото да работи во согласност со релевантните закони и меѓународните стандарди. Одборот на директори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</si>
  <si>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Одборот на директори именува раководител на службата за внатрешна ревизија и го одобри годишниот план за работа на службата за внатрешна ревизија.</t>
  </si>
  <si>
    <t>Одборот на директори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</si>
  <si>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Одборот на директори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</si>
  <si>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 xml:space="preserve">Прекршоците идентификувани преку оваа постапка беа веднаш пријавени до одборот на директори кој одлучи кои активности да бидат преземени како резултат. </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</si>
  <si>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одборот на директори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</si>
  <si>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 xml:space="preserve">Постои редовна соработка со засегнатите лица и одборот на директори  беше информиран за резултатите од нивната соработка. </t>
  </si>
  <si>
    <t>Корпоративниот секретар води сметка одборот на директори да биде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</si>
  <si>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одборот на директори да биде информирани за сите релевантни  измени во важечката законска и подзаконска регулатива во врска со правата на засегантите лица.</t>
  </si>
  <si>
    <t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одборот на директори и се објавуваат на веб-страницата на друштвото. </t>
  </si>
  <si>
    <t>Одборот на директори води сметка во мерките и стимулациите за успешност да се земат предвид релевантните прашања од животната средина и прашањата од општествен интерес.</t>
  </si>
  <si>
    <t>Одборот на директори обезбедија во мерките и стимулациите за успешност да се земат предвид релевантните прашања од животната средина и прашањата од општествен интерес.</t>
  </si>
  <si>
    <t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одборот на директори (2.1);
• Профил на одборот на директори (2.11);
• Правилата за работа на комисиите на одборот на директори (2.20);
• Етичкиот кодекс на друштвото (3.3);
• Постапката за заштитено пријавување на друштвото (5.8); и
• Политики за животна средина и прашања од општествен интерес (6.3). </t>
  </si>
  <si>
    <t>Одборот усвои правила за работа (деловник за работа) со кој се утврдени елементите наведени во одредбата 2.4.</t>
  </si>
  <si>
    <t>Одборот на директори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</si>
  <si>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Одборот на директори го избра својот претседател со просто мнозинство гласови.</t>
  </si>
  <si>
    <t>Претседател на одборот на директори не е лице кое било член на одборот на директори на друштвото најмалку две години пред неговиот избор.</t>
  </si>
  <si>
    <t xml:space="preserve">Должностите и одговорностите на претседателот наодборот на директори се утврдени во деловникот за работа на одборот на директори, во кој ќе биде определено дека истиот, во најмала мера: 
а. ја надгледува работата на одборот на директори и неговите комисии; 
б. го утврдува дневниот ред на состаноците на одборот на директори, ги свикува и претседава со состаноците; 
в. се грижи членовите на одборот на директори да добиваат целосни и навремени информации за да тие имаат доволно време да се подготват и да донесат соодветни одлуки;
г. се грижи членовите на одборот на директори да имаат доволно време за дискусија на состаноците пред да донесат одлуки;
д. се грижи записникот од одржаните состаноци на одборот на директорида биде уредно составен; 
ѓ. ја иницира постапката за оцена на работата на одборот на директори; и
е. врши други должности утврдени во законот. </t>
  </si>
  <si>
    <t xml:space="preserve"> Должностите и одговорностите на претседателот на одборот на директори се утврдени во деловникот за работа кој најмалку ги вклучува елементите утврдени во одредбата 2.9</t>
  </si>
  <si>
    <t>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t>
  </si>
  <si>
    <t>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t>
  </si>
  <si>
    <t>Одборот на директори или комисијата за избор и именување го разгледа составот на одборот и неговите комисии во годината за која се доставува извештај.</t>
  </si>
  <si>
    <t xml:space="preserve">Одборот на директори,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t>
  </si>
  <si>
    <t xml:space="preserve">За независен член на одборот на директори  се смета лице кое ги исполнува критериумите утврдени во законот, и кое дополнително: 
а. е член на одборот на директори помалку од 12 години;
б. не е член на потесното семејство на лице кое во последните пет години било извршен  член на одборот на директори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</si>
  <si>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Друштвото презема мерки за да обезбеди дека ќе има најмалку 30% жени членови на одборот на директори до 2025 година. Годишниот извештај вклучува резиме на преземените активности за исполнување на оваа цел.</t>
  </si>
  <si>
    <t>Годишниот извештај вклучува резиме на преземените активности од страна на друштвото за да обезбеди дека ќе има најмалку 30% жени членови на одборот на директори до 2025 година.</t>
  </si>
  <si>
    <t xml:space="preserve">При избор на потенцијални членови на одборот на директори,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одборот на директори.
</t>
  </si>
  <si>
    <t>При идентификување на потенцијални членови на одборот на директори, земени беа предвид критериумите утврдени во одредбата 2.14, како и дополнителните критериуми утврдени во законот.</t>
  </si>
  <si>
    <t>Комисијата за избор и именување, или одборот на директори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</si>
  <si>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одборот на директори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</si>
  <si>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На акционерите им беа доставени информации за кандидатите предложени за членови на одборот на директори утврдени во одредбата 2.16, покрај информациите утврдени во законот.</t>
  </si>
  <si>
    <t xml:space="preserve">Со цел да се обезбеди континуитет и квалитет во функционирањето на одборот на директори, комисијата за избор и именување или одборот на директори (доколку истата не е формирана), изготвува план за сукцесија на одборот на директори, што ќе биде вклучен во годишниот извештај. </t>
  </si>
  <si>
    <t>Комисијата за избор и именување или одборот на директори  изготвија план за сукцесија на одборот.</t>
  </si>
  <si>
    <t>Одборот на директори формира комисија за ревизија.</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</si>
  <si>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одборот на директори:
а. дали има судир на интереси помеѓу интересите на кандидатот и друштвото;
б. ако кандидатот е веќе член на одбор на директори, резиме на последната  оцена (евалуација) на неговата работа;
в. за кандидатите кои се предложени од страна на одборот на директори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одборот на директори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г. дали кандидатот се предлага за извршен или неизвршен члена на одборот на директори. 
</t>
  </si>
  <si>
    <t>Одборот на директори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</si>
  <si>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Oдборот на директори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</si>
  <si>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Одборот на директори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</si>
  <si>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 xml:space="preserve">Секоја комисија ќе има најмалку три членови. Мнозинството членови на секоја комисија мора да го сочинуваат неизвршни членови на одборот на директори и најмалку една третина од нив треба да  се независни. </t>
  </si>
  <si>
    <t>После секој состанок на комисијата, се доставува писмен или усмен извештај за заклучоците од состанок до одборот на директори , кој се разгледува на првиот нареден состанок на одборот на директори.</t>
  </si>
  <si>
    <t xml:space="preserve">Одборот на директори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t>
  </si>
  <si>
    <t>Писмен или усмен извештај за заклучоците од состаноците на комисиите беше доставен на наредниот состанок на одборот на директори, после секој состанок на комисиите.</t>
  </si>
  <si>
    <t>Одборот на директори даде информација за комисиите како што е утврдено во одредбата 2.14.</t>
  </si>
  <si>
    <t>Одборот на директори,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</si>
  <si>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Сите материјали што им се потребни за состанок на одборот на директори или комисија на нодборот на директори, им се доставуваат на сите членови на одборот на директори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</si>
  <si>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t>Сите материјали потребни за состанокот наодборот на директори или на комисија на одборот на директори, им беа доставени на сите членови најмалку пет дена пред состанокот.</t>
  </si>
  <si>
    <t>Друштвото обезбеди воведна обука за новите неизвршни членови на одборот на директори.</t>
  </si>
  <si>
    <t>Друштвото организира континуирана обука и едукација за сите членови на одборот на директори.</t>
  </si>
  <si>
    <t>Месечниот  паушал (паушал по состонок) и трошоците на неизвршните членови одборот на директори соодветно го одразува посветеното време и напор од нивна страна при исполнувањето на нивните должности во друштвото. Неизвршните членовите на одборот на директори кои се исто така членови на комисиите на одборот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одборот на директори.</t>
  </si>
  <si>
    <t>Месечниот  паушал (паушал по состонок) и трошоците  на членовите на неизвршните членови на одбор соодветно го одразува времето и напорот од нивна страна при исполнувањето на нивните должности.</t>
  </si>
  <si>
    <t>Неизвршните членовите на одборот на директори кои се исто така членови на комисиите на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одборот на директори.</t>
  </si>
  <si>
    <r>
      <t xml:space="preserve">Износот на месечниот паушал на неизвршните членови на одборот на директори и </t>
    </r>
    <r>
      <rPr>
        <sz val="11"/>
        <rFont val="Calibri"/>
        <family val="2"/>
        <charset val="204"/>
      </rPr>
      <t>дополнителната награда</t>
    </r>
    <r>
      <rPr>
        <sz val="11"/>
        <rFont val="Calibri"/>
        <family val="2"/>
      </rPr>
      <t xml:space="preserve"> на членовите на комисиите ги утврдува собранието на акционерите. Комисијата за надоместоци и награди или одборот на директори, доколку нема комисија, доставува препорака до собранието на акционери за висината на месечниот паушал и дополнителната награда. </t>
    </r>
  </si>
  <si>
    <r>
      <t xml:space="preserve">Износот на месечниот паушал за членовите на одборот на директори и </t>
    </r>
    <r>
      <rPr>
        <sz val="11"/>
        <rFont val="Calibri"/>
        <family val="2"/>
        <charset val="204"/>
      </rPr>
      <t xml:space="preserve">дополнителната награда на </t>
    </r>
    <r>
      <rPr>
        <sz val="11"/>
        <rFont val="Calibri"/>
        <family val="2"/>
      </rPr>
      <t>членовите на комисиите е определен од страна на собранието на акционери.</t>
    </r>
  </si>
  <si>
    <t>Комисијата за надоместоци и награди или одброто на директори достави препорака до собранието на акционери.</t>
  </si>
  <si>
    <r>
      <t>Неизвршните членови на одборот на директори нема да примаат каква било</t>
    </r>
    <r>
      <rPr>
        <sz val="11"/>
        <rFont val="Calibri"/>
        <family val="2"/>
        <charset val="204"/>
      </rPr>
      <t xml:space="preserve">  награда која е директно врзана со резултатите од работењето на друштвото.</t>
    </r>
  </si>
  <si>
    <t>Неизвршните членови на одборот на директори не примија никаква награда што е директно врзана со резултатите од работењето на друштвото.</t>
  </si>
  <si>
    <t>Друштвото, во годишниот извештај објавува целосни и точни податоци за месечниот паушал исплатена на секој поединечен неизвршен член на одборот на директори во претходната година .</t>
  </si>
  <si>
    <t>3: ИЗВРШНИ ЧЛЕНОВИ НА ОДБОРОТ НА ДИРЕКТОРИ</t>
  </si>
  <si>
    <t>Во внатрешните акти на друштвото се утврдени одговорностите на извршните членови на одборот.</t>
  </si>
  <si>
    <t>Извршните членови на одборот промовираат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одборот на директори и објавен на веб-страницата на друштвото.</t>
  </si>
  <si>
    <t>Друштвото усвои етички кодекс којшто беше одобрен од одборот на директори.</t>
  </si>
  <si>
    <t>Фиксната компонента на награда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t>
  </si>
  <si>
    <t xml:space="preserve">Фиксната компонента на наградата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 </t>
  </si>
  <si>
    <t>Доделувањето на компонента од наградата која зависи од успешноста на работењето (бонуси) зависи од  резултатите од работењето на извршните членовите на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</si>
  <si>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Компонентата од наградата поврзана со успешноста од работењето (бонуси) беше предмет на успешноста од работњето  на извршните  членови на одборот, како и работењето на друштвото и беше заснована на претходно утврдени критериуми.</t>
  </si>
  <si>
    <t>Друштвото, во годишниот извештај објави целосни и точни податоци за наградата за секој поединечен извршен член на одборот за претходната година.</t>
  </si>
  <si>
    <t>Собранието на акционери го избира независниот надворешен ревизор на предлог на одборот на директори. Предлогот вклучува опис на критериумите што се користат од страна на одборот или комисијата за ревизија при избор на ревизор.</t>
  </si>
  <si>
    <t xml:space="preserve">Независниот надворешен ревизор е именуван од собранието на акционери, на предлог на одборот. </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</si>
  <si>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Одборот на дирекори , вклучувајќи го и претседателот на одборот на директори и главноиот извршен директор, како и на овластениот надворешен ревизор за да одговараат на прашањата поставени од акционерите.</t>
  </si>
  <si>
    <r>
      <t>На седницата на собранието на акционери присуствува</t>
    </r>
    <r>
      <rPr>
        <sz val="11"/>
        <rFont val="Calibri"/>
        <family val="2"/>
        <charset val="204"/>
      </rPr>
      <t xml:space="preserve"> претседателот на одборот на директори и главниот извршен директор, како и надворешен овластен ревизор, за да одговорат на праша</t>
    </r>
    <r>
      <rPr>
        <sz val="11"/>
        <rFont val="Calibri"/>
        <family val="2"/>
      </rPr>
      <t>њата.</t>
    </r>
  </si>
  <si>
    <r>
      <t xml:space="preserve">Внатрешните акти на друштвото треба јасно да ги утврдат овластувањата и одговорностите на </t>
    </r>
    <r>
      <rPr>
        <sz val="11"/>
        <rFont val="Calibri"/>
        <family val="2"/>
        <charset val="204"/>
      </rPr>
      <t>извршните  и неизвршните членови на одброт , во согласност со законот, како и структурата, системите и процесите на управување врз основа на кои членовите на одборот соработуваат. Внатрешните акти се достапни на веб- страницата на друштвото.</t>
    </r>
  </si>
  <si>
    <t>Во статутот и внатрешните акти на друштвото се утврдува за кои одлуки на извршните членови на одборот ќе биде потребно претходно одобрение од страна на одборот на директори и за кои одлуки треба извршните членови да се советуваат со  одборот на директори.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одборот на директори.</t>
  </si>
  <si>
    <r>
      <rPr>
        <sz val="11"/>
        <rFont val="Calibri"/>
        <family val="2"/>
        <charset val="204"/>
      </rPr>
      <t>Одборот на директори одбор донесува деловник за работа со кој се уредува најмалку следново: 
а. начинот на свикување состаноци на одборот на директори и доставување материјали до неговите членови; 
б. начинот на гласање и донесување одлуки;
в. распоредот на одржување на состаноци на  одборот на директори;
г. улогата и овластувањата на претседателот на  одборот на директори, комисиите на  одборот на директори и корпоративниот секретар;
д. детални критериуми за идентификување и решавање на судир на интереси помеѓу членовите на  одборот на директори и друштвото.</t>
    </r>
    <r>
      <rPr>
        <sz val="11"/>
        <rFont val="Calibri"/>
        <family val="2"/>
      </rPr>
      <t xml:space="preserve">
</t>
    </r>
  </si>
  <si>
    <t xml:space="preserve">Одборот на директори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одбор. </t>
  </si>
  <si>
    <r>
      <t>За да можат  членовите на</t>
    </r>
    <r>
      <rPr>
        <sz val="11"/>
        <rFont val="Calibri"/>
        <family val="2"/>
        <charset val="204"/>
      </rPr>
      <t xml:space="preserve"> </t>
    </r>
    <r>
      <rPr>
        <sz val="11"/>
        <rFont val="Calibri"/>
        <family val="2"/>
        <charset val="204"/>
      </rPr>
      <t>одборот на директори да посветат доволно време на своите должности, бројот на денови за којшто се очекува секој од членовите на одборот на директори да биде достапен ќе биде утврден пред нивниот избо</t>
    </r>
    <r>
      <rPr>
        <sz val="11"/>
        <rFont val="Calibri"/>
        <family val="2"/>
      </rPr>
      <t xml:space="preserve">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r>
  </si>
  <si>
    <r>
      <t xml:space="preserve">Ако помалку од половина од членовите на одборот на директори се независни, одборот на директори формира комисија за избор и именување за да го надгледува изборот и именувањето на членовите на одборот на директори и комисија за надоместоци и награди која ќе го врши надзорот на наградувањето на </t>
    </r>
    <r>
      <rPr>
        <sz val="11"/>
        <rFont val="Calibri"/>
        <family val="2"/>
        <charset val="204"/>
      </rPr>
      <t>извршните членови на одборот на директори.</t>
    </r>
    <r>
      <rPr>
        <sz val="11"/>
        <rFont val="Calibri"/>
        <family val="2"/>
      </rPr>
      <t xml:space="preserve"> Функциите на овие две комисии може да се комбинираат. Ако повеќе од половина од членовите на одборот на директори се независни, одборот на директори може самостојно да ги извршува овие функции.</t>
    </r>
  </si>
  <si>
    <r>
      <t xml:space="preserve">Најмалку еднаш годишно, одборот на директори,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одборот на директори како колективно тело, како и на комисиите на одборот на директори;
б. составот на одборот на директори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одборот на директори и придонесот на од секој член на одборот во работата на одборот на директори;
г. работната атмосфера воодборот на директори, вклучувајќи и тоа дали поединечните членови на одборот на директори се во можност да ги искажат своите ставови и да ги решат меѓусебните недоразбирања; 
д. поддршката дадена на одборот на директорир,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t>
    </r>
    <r>
      <rPr>
        <sz val="11"/>
        <rFont val="Calibri"/>
        <family val="2"/>
        <charset val="204"/>
      </rPr>
      <t>ч</t>
    </r>
    <r>
      <rPr>
        <sz val="11"/>
        <rFont val="Calibri"/>
        <family val="2"/>
        <charset val="204"/>
      </rPr>
      <t>леновите на одборот на директори; и</t>
    </r>
    <r>
      <rPr>
        <sz val="11"/>
        <rFont val="Calibri"/>
        <family val="2"/>
      </rPr>
      <t xml:space="preserve">
е. постоењето на околности поврзани со поединечните членови на одборот на директори поради кои  може да дојде  до судир на интереси и да се загрози нивната независност.
</t>
    </r>
  </si>
  <si>
    <r>
      <t>Извршните членови на одборот на директори поднесува извештај до</t>
    </r>
    <r>
      <rPr>
        <sz val="11"/>
        <color indexed="10"/>
        <rFont val="Calibri"/>
        <family val="2"/>
        <charset val="204"/>
      </rPr>
      <t xml:space="preserve"> </t>
    </r>
    <r>
      <rPr>
        <sz val="11"/>
        <rFont val="Calibri"/>
        <family val="2"/>
        <charset val="204"/>
      </rPr>
      <t>одборот на директори</t>
    </r>
    <r>
      <rPr>
        <sz val="11"/>
        <color indexed="10"/>
        <rFont val="Calibri"/>
        <family val="2"/>
        <charset val="204"/>
      </rPr>
      <t xml:space="preserve"> </t>
    </r>
    <r>
      <rPr>
        <sz val="11"/>
        <rFont val="Calibri"/>
        <family val="2"/>
      </rPr>
      <t xml:space="preserve">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t>
    </r>
    <r>
      <rPr>
        <sz val="11"/>
        <rFont val="Calibri"/>
        <family val="2"/>
        <charset val="204"/>
      </rPr>
      <t>Одбори ќе ја утврдат формата и зачестеноста на овие извештаи.</t>
    </r>
  </si>
  <si>
    <r>
      <t xml:space="preserve">Улогата на корпоративниот секретар е:
а. да обезбеди организациска и професионална поддршка на одборот на директори,  претседателот на одборот  и на комисиите;
б. да го советува одборот на директори и комисиите за нивните одговорности и законските обврски;
в. да присуствува и да води записник на состаноците на одборот на директори и на комисиите;
г. да обезбеди правилно спроведување на постапките утврдени во деловникот за работа;
д. да му помага на одборот на директори и, доколку тоа од него се побара, </t>
    </r>
    <r>
      <rPr>
        <sz val="11"/>
        <rFont val="Calibri"/>
        <family val="2"/>
        <charset val="204"/>
      </rPr>
      <t>на извршните членови на одборот на директори, со цел да се подобри ефикасноста и квалитетот на нивната работа, меѓу другото, и преку организирање обука за членовите;</t>
    </r>
    <r>
      <rPr>
        <sz val="11"/>
        <rFont val="Calibri"/>
        <family val="2"/>
      </rPr>
      <t xml:space="preserve">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r>
  </si>
  <si>
    <r>
      <t>Друштвото во своите внатрешни акти јасно ги утврди овластувањата и одговорностите на</t>
    </r>
    <r>
      <rPr>
        <sz val="11"/>
        <rFont val="Calibri"/>
        <family val="2"/>
        <charset val="204"/>
      </rPr>
      <t xml:space="preserve"> извршните и неизвршните членови на одборот на директори и процесите на управување врз основа на кои членовите на  одборот соработуваат.</t>
    </r>
  </si>
  <si>
    <r>
      <rPr>
        <sz val="11"/>
        <rFont val="Calibri"/>
        <family val="2"/>
        <charset val="204"/>
      </rPr>
      <t xml:space="preserve">Претходно одобрение од страна на </t>
    </r>
    <r>
      <rPr>
        <sz val="11"/>
        <rFont val="Calibri"/>
        <family val="2"/>
        <charset val="204"/>
      </rPr>
      <t>одборот на директори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r>
  </si>
  <si>
    <r>
      <rPr>
        <sz val="11"/>
        <rFont val="Calibri"/>
        <family val="2"/>
        <charset val="204"/>
      </rPr>
      <t>Во статутот и внатрешните акти на друштвото е утврдено за кои одлуки од извршните членови на одборот  е потребно претходно одобрение од страна на одборот на директори и за кои одлуки е потребно советување</t>
    </r>
    <r>
      <rPr>
        <sz val="11"/>
        <color indexed="10"/>
        <rFont val="Calibri"/>
        <family val="2"/>
        <charset val="204"/>
      </rPr>
      <t>.</t>
    </r>
  </si>
  <si>
    <t>Извршните членовите на  одбор нема да бидат присутни кога одборот на директори расправа за нивното работење и награда.</t>
  </si>
  <si>
    <r>
      <rPr>
        <sz val="11"/>
        <rFont val="Calibri"/>
        <family val="2"/>
      </rPr>
      <t xml:space="preserve">Одборот на директори  расправаа за наградата и работата на </t>
    </r>
    <r>
      <rPr>
        <sz val="11"/>
        <rFont val="Calibri"/>
        <family val="2"/>
        <charset val="204"/>
      </rPr>
      <t>извршните  членовите</t>
    </r>
    <r>
      <rPr>
        <sz val="11"/>
        <color indexed="10"/>
        <rFont val="Calibri"/>
        <family val="2"/>
        <charset val="204"/>
      </rPr>
      <t xml:space="preserve"> </t>
    </r>
    <r>
      <rPr>
        <sz val="11"/>
        <rFont val="Calibri"/>
        <family val="2"/>
      </rPr>
      <t>на  одбор, без нивното присуство на состанокот.</t>
    </r>
  </si>
  <si>
    <r>
      <rPr>
        <sz val="11"/>
        <rFont val="Calibri"/>
        <family val="2"/>
        <charset val="204"/>
      </rPr>
      <t>Одборот на директори о</t>
    </r>
    <r>
      <rPr>
        <sz val="11"/>
        <rFont val="Calibri"/>
        <family val="2"/>
      </rPr>
      <t>држа најмалку четири состаноци во текот на годината за која се доставува извештај.</t>
    </r>
  </si>
  <si>
    <r>
      <t>Бројот на денови во кои секој од членовите на</t>
    </r>
    <r>
      <rPr>
        <sz val="11"/>
        <rFont val="Calibri"/>
        <family val="2"/>
        <charset val="204"/>
      </rPr>
      <t xml:space="preserve"> </t>
    </r>
    <r>
      <rPr>
        <sz val="11"/>
        <rFont val="Calibri"/>
        <family val="2"/>
        <charset val="204"/>
      </rPr>
      <t>одборот на директори</t>
    </r>
    <r>
      <rPr>
        <sz val="11"/>
        <color indexed="10"/>
        <rFont val="Calibri"/>
        <family val="2"/>
        <charset val="204"/>
      </rPr>
      <t xml:space="preserve"> </t>
    </r>
    <r>
      <rPr>
        <sz val="11"/>
        <rFont val="Calibri"/>
        <family val="2"/>
      </rPr>
      <t>е очекувано да биде достапен, беше утврден пред да бидат именувани.</t>
    </r>
  </si>
  <si>
    <t>Мнозинството од членовите од секоја комисија се неизвршни членови на одбор и најмалку една третина од нив се независни.</t>
  </si>
  <si>
    <r>
      <t xml:space="preserve">Извршните членови на одборот поднесуваат квартални извештаи до </t>
    </r>
    <r>
      <rPr>
        <sz val="11"/>
        <rFont val="Calibri"/>
        <family val="2"/>
        <charset val="204"/>
      </rPr>
      <t xml:space="preserve">одборот на директори </t>
    </r>
    <r>
      <rPr>
        <sz val="11"/>
        <rFont val="Calibri"/>
        <family val="2"/>
      </rPr>
      <t>на одбор за прашањата утврдени во одредбата 2.27 и секое друго прашање утврдено со внатрешните акти.</t>
    </r>
  </si>
  <si>
    <t>Формата и зачестеноста на извештаите од извршните членови на одборот до одбор беше утврдена од одборот на директори.</t>
  </si>
  <si>
    <r>
      <t xml:space="preserve">Извршните членови на одборот се одговорни за својата работа пред </t>
    </r>
    <r>
      <rPr>
        <sz val="11"/>
        <color indexed="10"/>
        <rFont val="Calibri"/>
        <family val="2"/>
        <charset val="204"/>
      </rPr>
      <t xml:space="preserve"> </t>
    </r>
    <r>
      <rPr>
        <sz val="11"/>
        <rFont val="Calibri"/>
        <family val="2"/>
        <charset val="204"/>
      </rPr>
      <t>одборот на директори.</t>
    </r>
  </si>
  <si>
    <r>
      <t>Одговорностите на извршните членови на одборот се утврдени во внатрешните акти на друштвото. Извршните членови на одборот се одговорни за својата работа пред</t>
    </r>
    <r>
      <rPr>
        <sz val="11"/>
        <color indexed="10"/>
        <rFont val="Calibri"/>
        <family val="2"/>
        <charset val="204"/>
      </rPr>
      <t xml:space="preserve"> </t>
    </r>
    <r>
      <rPr>
        <sz val="11"/>
        <rFont val="Calibri"/>
        <family val="2"/>
        <charset val="204"/>
      </rPr>
      <t>одборот на директори</t>
    </r>
    <r>
      <rPr>
        <sz val="11"/>
        <color indexed="8"/>
        <rFont val="Calibri"/>
        <family val="2"/>
      </rPr>
      <t>. Таквата одговорност пред одброт на директори</t>
    </r>
    <r>
      <rPr>
        <sz val="11"/>
        <rFont val="Calibri"/>
        <family val="2"/>
        <charset val="204"/>
      </rPr>
      <t xml:space="preserve">, не </t>
    </r>
    <r>
      <rPr>
        <sz val="11"/>
        <color indexed="8"/>
        <rFont val="Calibri"/>
        <family val="2"/>
      </rPr>
      <t xml:space="preserve"> ја исклучува или намалува директната одговорност на извршните членови на одборот да управуваат со друштвото на совесен и професионален начин. </t>
    </r>
  </si>
  <si>
    <r>
      <t>Извршните членови на одборот на директори на друштвото треба да обезбедат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Извршните членови на одборот на директори водат сметка за редовна соработка со тие засегнати лица, како и информирање на одборот на директори</t>
    </r>
    <r>
      <rPr>
        <sz val="11"/>
        <rFont val="Calibri"/>
        <family val="2"/>
      </rPr>
      <t xml:space="preserve"> за резултатите од тоа. Резиме на остварената соработка со засегнатите лица се објавува во годишниот извештај на друштвото.</t>
    </r>
  </si>
  <si>
    <r>
      <t>Кога извршните членови на одборот на директори бараат</t>
    </r>
    <r>
      <rPr>
        <sz val="11"/>
        <rFont val="Calibri"/>
        <family val="2"/>
        <charset val="204"/>
      </rPr>
      <t xml:space="preserve"> од </t>
    </r>
    <r>
      <rPr>
        <sz val="11"/>
        <rFont val="Calibri"/>
        <family val="2"/>
        <charset val="204"/>
      </rPr>
      <t>одбор на директори претходно одобрување на одлуки, материјалите што се доставуваат со о</t>
    </r>
    <r>
      <rPr>
        <sz val="11"/>
        <rFont val="Calibri"/>
        <family val="2"/>
      </rPr>
      <t xml:space="preserve">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 </t>
    </r>
  </si>
  <si>
    <t>Одборот на директори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</si>
  <si>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r>
      <rPr>
        <sz val="11"/>
        <rFont val="Calibri"/>
        <family val="2"/>
        <charset val="204"/>
      </rPr>
      <t>Одборот на директори</t>
    </r>
    <r>
      <rPr>
        <sz val="11"/>
        <rFont val="Calibri"/>
        <family val="2"/>
      </rPr>
      <t xml:space="preserve">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r>
  </si>
  <si>
    <t>Состав на одбор на директори</t>
  </si>
  <si>
    <t>Постапка за избор на членови на одбор на директори</t>
  </si>
  <si>
    <t xml:space="preserve">Оцена (евалуација) на одборот на директори </t>
  </si>
  <si>
    <t>Награда на членовите на одборот на директори</t>
  </si>
  <si>
    <t>Награда на членовите на одброт на директори</t>
  </si>
  <si>
    <t xml:space="preserve">Задачи на извршните членови </t>
  </si>
  <si>
    <t>Наградување на извршните членови</t>
  </si>
  <si>
    <t>2: OДБОР НА ДИРЕКТОРИ</t>
  </si>
  <si>
    <t>Претседател на  одборот на директори</t>
  </si>
  <si>
    <t>Судир на интереси</t>
  </si>
  <si>
    <r>
      <t>Сите прекршувања кои ќе бидат идентификувани преку оваа постапка веднаш се пријавуваат до одборот на директори за да одлучи кои активности ќе бидат преземени во врска со нив</t>
    </r>
    <r>
      <rPr>
        <sz val="11"/>
        <color indexed="10"/>
        <rFont val="Calibri"/>
        <family val="2"/>
        <charset val="204"/>
      </rPr>
      <t xml:space="preserve">. </t>
    </r>
    <r>
      <rPr>
        <sz val="11"/>
        <rFont val="Calibri"/>
        <family val="2"/>
        <charset val="204"/>
      </rPr>
      <t>Комисијата за ревизија ќе ја разгледува ефективноста на постапката и начинот на кој истата се прим</t>
    </r>
    <r>
      <rPr>
        <sz val="11"/>
        <rFont val="Calibri"/>
        <family val="2"/>
      </rPr>
      <t>енува, најмалку еднаш годишно.</t>
    </r>
  </si>
  <si>
    <t>Друштвото обезбедува обука на новите неизвршни членови на одборот на директори за  успешно воведување во нивните должности. Друштвото организира континуирана обука и едукација за членовите на одборот на директори, вклучувајќи и обука за прашањата утврдени во профилот на одборот за кои одборот треба да  има соодветно знаење.</t>
  </si>
  <si>
    <t>Табела за одбор на директори</t>
  </si>
  <si>
    <t>2:  ОДБОР НА ДИРЕКТОРИ</t>
  </si>
  <si>
    <t>3:ИЗВРШНИ ЧЛЕНОВИ НА ОДБОРОТ НА ДИРЕКТОРИ</t>
  </si>
  <si>
    <t>(1)Направете упатување на насловот и бројот на страницата од деловите во годишниот извештај каде што се објавени бројот на состаноци и присуството на членовите на одборот.
(2)Пополнете во табелата за одборот на директори.</t>
  </si>
  <si>
    <t xml:space="preserve">Задачи на одборот на директори </t>
  </si>
  <si>
    <t>Комисијата на надоместоци и награди или одборот на директори+G106 предвиди политика за награда на извршните членови на одбор што ги содржи елементите утврдени во одредбата 3.7.</t>
  </si>
  <si>
    <r>
      <t>Извршните членови на одборот на директори воспоставуваат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Одборот на директори</t>
    </r>
    <r>
      <rPr>
        <sz val="11"/>
        <rFont val="Calibri"/>
        <family val="2"/>
        <charset val="204"/>
      </rPr>
      <t>,</t>
    </r>
    <r>
      <rPr>
        <sz val="11"/>
        <color indexed="10"/>
        <rFont val="Calibri"/>
        <family val="2"/>
        <charset val="204"/>
      </rPr>
      <t xml:space="preserve"> </t>
    </r>
    <r>
      <rPr>
        <sz val="11"/>
        <rFont val="Calibri"/>
        <family val="2"/>
      </rPr>
      <t>директно или преку комисијата за ревизија, го надгледува работењето на овој систем за да се обезбеди негово правилно и ефикасно функционирање.</t>
    </r>
  </si>
  <si>
    <t>Одборот на директори+G119 или комисијата за ревизија го надгледува работењето на овој систем за да обезбеди негово правилно и ефикасно функционирање.</t>
  </si>
  <si>
    <t>Извршните членови на одборот на директри или кое било друго лице овластено од нив ја проверува содржината на сите информации што се објавуваат во јавноста. Друштвото е одговорно за содржината на објавените информации.</t>
  </si>
  <si>
    <r>
      <t xml:space="preserve">Кога извршните членови на одборот на директори бараат од одборот на директори </t>
    </r>
    <r>
      <rPr>
        <sz val="11"/>
        <rFont val="Calibri"/>
        <family val="2"/>
      </rPr>
      <t>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r>
  </si>
  <si>
    <t>Да имаше околности кои претставуваат закана за независноста на надворешниот ревизор, комисијата за ревизија ќе поднесеше предлог до одборот на дирекотри за да го прекине неговиот ангажман и предвременото прекинување ќе беше одобрено од собранието на акционери.</t>
  </si>
  <si>
    <t>Доколку претседателот на одборот на директори не е независен член, еден од независните членови на одборот на директори е именуван за заменик претседател.</t>
  </si>
  <si>
    <t>Претседател на одборот на директори не може да биде лице кое било член на одборот на директори на друштвото најмалку две години пред неговиот избор. Доколку претседателот на одборот на директори не е независен член, еден од независните членови на одорот на директори се именува за заменик претседател.</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</si>
  <si>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одборот на директори и присуство од страна на членовите на одборот на директори (2.5);
• Активностите преземени за постигнување родова застапеност во одборот на директори (2.13);
• Планот за сукцесија на одборот на директори (2.17);
• Составот на комисиите на доборот на директори, бројот на состаноци и присуството на членовите на комисиите (2.24);
• Податоци за наградата на поединечни членови на одборот на директори (2.34, 3.11);
• Податоци во врска со членување во други органи на управување на други друштва на членовите на извршните членови на одборот на директори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</si>
  <si>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Одборот на директори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</si>
  <si>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 xml:space="preserve">Надворешни членови ќе се именуваат во комисија само доколку неизвршните членови на одборот на директори не поседуваат потребни вештини или искуство. Сите надворешни членови ќе имаат соодветна експертиза, ќе бидат независни и од друштвото и од одборот на директори  и нема да имаат судир на интереси според критериумите што се применуваат за членовите на одборот на директори. </t>
  </si>
  <si>
    <t>Надворешните членови поседуваат соодветна експертиза, се независни од друштвото и одборот на директори и немаат судир на интереси според критериумите што се применуваат на членовите на одборот на директори.</t>
  </si>
  <si>
    <t xml:space="preserve"> Овие политики се преиспитани од страна на одборот на директори за време на годината за која се доставува извештај.</t>
  </si>
  <si>
    <t>Награда на членовите на одбор на директори</t>
  </si>
  <si>
    <t>Наведете број колку често во годината извршните членови на поднесоа звештај до одборот на директори.</t>
  </si>
  <si>
    <t xml:space="preserve">Состав и работење на извршните членови </t>
  </si>
  <si>
    <t>Задачи на извршните членови</t>
  </si>
  <si>
    <t>Награда на извршните членови</t>
  </si>
  <si>
    <t xml:space="preserve">Доколку политиката за наградување на извршните членови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t>
  </si>
  <si>
    <t>Доколку политиката за наградување на извршните членови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</si>
  <si>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Друштвото објавува целосни и точни податоци за наградата на секој поединечен извршен  член на одбор за претходната година во годишниот извештај.</t>
  </si>
  <si>
    <t>Направете упатување на делот во годишниот извештај во кој се објавени податоците за надоместокот на секој поединечен член на извршен член на одбор на директори за претходната година.</t>
  </si>
  <si>
    <t>Наведете URL - врска до делот на веб - страницата на друштвото каде што се објавени правилата за постапување на одборот на директори.</t>
  </si>
  <si>
    <t>Направете упатување на делот во годишниот извештај каде што е објавен бројот за членство во органи на управување во други друштва на извршните членови на одборот на директори.</t>
  </si>
  <si>
    <t>Наведете URL- врска до политиката за наградување на извршните членови на одбор на директори на друштвото.</t>
  </si>
  <si>
    <t>(1)Пополнете во табелата за дборот на директори.
(2) Доколку е применливо,обезбедете име на заменикот претстедател.</t>
  </si>
  <si>
    <t>Подолу има табела за одборот на директори</t>
  </si>
  <si>
    <t xml:space="preserve">
(1) Наведете наслов и број од страната на делот во годишниот извештај каде што е објевено резиме на преземените активности за исполнување на оваа цел.
(2) Пополнете во табелата за дборот на директори.</t>
  </si>
  <si>
    <t>Во одредбата 2.16 е наведено дека на акционерите ќе им се достави врска до делот од материјалите на генералниот состанок каде што се обезбедени потребните информации за кандидатите предложени за членови на одборот на директори.
За кандидатите кои се предложени од надзорниот одбор наместо од акционерот, на акционерите им се доставува извештај од комисијата за избор и именување или надзорниот одбор за извршената анализа и проверка на исполнетост на критериумите од страна на кандидатот.</t>
  </si>
  <si>
    <r>
      <t>Направете упатување на делот во годишниот извештај каде што се објавени податоците за месечниот паушал на секој поединечен неизвршен член на  одборот на директори во претходната годин</t>
    </r>
    <r>
      <rPr>
        <sz val="11"/>
        <rFont val="Calibri"/>
        <family val="2"/>
        <charset val="204"/>
      </rPr>
      <t>а</t>
    </r>
    <r>
      <rPr>
        <sz val="11"/>
        <rFont val="Calibri"/>
        <family val="2"/>
        <charset val="204"/>
      </rPr>
      <t xml:space="preserve"> и дополнителните паушали за неизвршните членови кои се членови на комисиите на одборот на директори.</t>
    </r>
  </si>
  <si>
    <r>
      <t>Комисијата за надоместоци и наград</t>
    </r>
    <r>
      <rPr>
        <sz val="11"/>
        <rFont val="Calibri"/>
        <family val="2"/>
        <charset val="204"/>
      </rPr>
      <t xml:space="preserve">и, </t>
    </r>
    <r>
      <rPr>
        <sz val="11"/>
        <rFont val="Calibri"/>
        <family val="2"/>
        <charset val="204"/>
      </rPr>
      <t>или одборот на директори до</t>
    </r>
    <r>
      <rPr>
        <sz val="11"/>
        <rFont val="Calibri"/>
        <family val="2"/>
      </rPr>
      <t xml:space="preserve">колку истата не е формирана, предвидува политика за наградување на извршните членови на одборот,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извршните членови. </t>
    </r>
  </si>
  <si>
    <t>√</t>
  </si>
  <si>
    <t>ХОТЕЛИ-МЕТРОПОЛ АД Охрид</t>
  </si>
  <si>
    <t>Во текот на 2022 година се применуваше деловник за работа на одборот на директори за кој беше потребно одредено усогласување со Законот за трговски друштва, а со цел примена на одредбите од  Правилата за котација и Кодексот за корпоративно управување. За таа цел во месец февруари 2023 година од страна на одборот на директори донесен е нов деловник за работа со кој се уредени бараните елементи.</t>
  </si>
  <si>
    <t xml:space="preserve">Членовите на органот на управување се во мандат, а истите се именувани во период кога не беше во примена Кодексот за корпоративно управување. </t>
  </si>
  <si>
    <t>Во годината за која се доставува извештај за нашето друштво не беа обврзувачки одредбите од Кодексот за корпоративно управување.  Во месец февруари 2023 година од страна на одборот на директори донесен е Етички кодекс со кој се уредени бараните елементи.</t>
  </si>
  <si>
    <t xml:space="preserve">Не е применливо.  </t>
  </si>
  <si>
    <t>Во годината за која се доставува извештај за нашето друштво не беа обврзувачки одредбите од Кодексот за корпоративно управување.  Во месец февруари 2023 година од страна на одборот на директори донесена е Политика за управување со ризици, контрола и заштитено внатрешно пријавување со која се уредени бараните елементи.</t>
  </si>
  <si>
    <t>Дел од бараните елементи се веќе објавени на веб-страната на друштвото, а за останатите ќе се обезбеди примена во иднина и истите ќе бидат објавени на веб-страната на друштвото.</t>
  </si>
  <si>
    <t>Членовите на органот на управување се во мандат, а истите се именувани во период кога не беше во примена Кодексот за корпоративно управување. За истото ќе се обезбеди примена во иднина.</t>
  </si>
  <si>
    <t>За истото ќе се обезбеди примена во иднина.</t>
  </si>
  <si>
    <t>Во годишниот извештај објавени се податоци за наградување на членовите на одбор на директори како вкупен износ.</t>
  </si>
  <si>
    <t>За истото ќе се обезбеди примена во иднина (комисија не е формирана).</t>
  </si>
  <si>
    <t>За истото ќе се обезбеди целосна примена во иднина.</t>
  </si>
  <si>
    <t>Друштвото нема можности за спроведување на телеконференција.</t>
  </si>
  <si>
    <t>Друштвото во иднина ќе организира дополнителни настани за информирање на постоечките и потенцијалните инвеститори за своето работење.</t>
  </si>
  <si>
    <t>https://metropol-ohrid.com.mk/mk/%d0%b0%d0%ba%d1%86%d0%b8%d0%be%d0%bd%d0%b5%d1%80%d0%b8/%d0%bf%d0%be%d0%b4%d0%b0%d1%82%d0%be%d1%86%d0%b8-%d0%b7%d0%b0-%d0%b0%d0%ba%d1%86%d0%b8%d0%b8/</t>
  </si>
  <si>
    <t>https://metropol-ohrid.com.mk/mk/%d0%b0%d0%ba%d1%86%d0%b8%d0%be%d0%bd%d0%b5%d1%80%d0%b8/%d0%b2%d0%b5%d1%81%d1%82%d0%b8-%d0%b7%d0%b0-%d0%b8%d0%bd%d0%b2%d0%b5%d1%81%d1%82%d0%be%d1%80%d0%b8/</t>
  </si>
  <si>
    <t>Органот на управување е во мандат, примена во иднина</t>
  </si>
  <si>
    <t>Драган Наков-Претседател</t>
  </si>
  <si>
    <t>машки</t>
  </si>
  <si>
    <t>Филип Мишевски-извршен член/Генерален директор</t>
  </si>
  <si>
    <t>на сите 9 седници</t>
  </si>
  <si>
    <t>на 6 седници</t>
  </si>
  <si>
    <t>Сашо Наков-неизвршен член</t>
  </si>
  <si>
    <t>Наташа Милева-неизвршен-независен член</t>
  </si>
  <si>
    <t>женски</t>
  </si>
  <si>
    <t>a</t>
  </si>
  <si>
    <t xml:space="preserve">Извештај за работење на друштвото во 2022 година, на страна бр.11.
</t>
  </si>
  <si>
    <t xml:space="preserve">
(1) )Извештај за работење на друштвото во 2022 година, на страна бр.11.
(2) Подолу има табела за одбор на директори</t>
  </si>
  <si>
    <t>Примена во иднина</t>
  </si>
  <si>
    <t>(1) Примена во иднина
(2) Не</t>
  </si>
  <si>
    <t>Извршниот член поднесува месечни, тримесечни, полугодишни и годишни извештаи до одборот на директори.</t>
  </si>
  <si>
    <t>На веб страната на друштвото се објавени податоци за точките 1, 2, 5, 7 и 9, а во иднина ќе се објават податоци за точките 3, 4, 6 и 8.</t>
  </si>
  <si>
    <t>Веб страна- Инфо за акционери-Статут на друштвото</t>
  </si>
  <si>
    <t>Веб страна- Инфо за акционери-Собранија на акционери-Донесени одлуки</t>
  </si>
  <si>
    <t>Веб страна- Инфо за акционери-Годишни извештаи/Финансиски извештаи</t>
  </si>
  <si>
    <t>Веб страна- Инфо за акционери-Одбор на директори</t>
  </si>
  <si>
    <t>Друштвото во годишниот извештај објави целосни и точни податоци за месечниот паупал на секој неизвршен член на одборот на директори во текот на претходната година.</t>
  </si>
  <si>
    <t>Во годишниот извештај објавени се податоци во вкупен износ.</t>
  </si>
  <si>
    <t xml:space="preserve">На седницата на Собранието на акционери одржана на 17.05.2022 година присутвуваше извршниот член на одборот на директори-Генералниот директор кој беше овластен да даде одговор на поставените прашања од акционерите.  </t>
  </si>
  <si>
    <t>Во годината за која се доставува извештај за нашето друштво не беа обврзувачки одредбите од Кодексот за корпоративно управување. За истото ќе се обезбеди примена во иднина.</t>
  </si>
  <si>
    <t>За истото ќе се обезбеди примена во иднина, бидејќи во овој момент не е формирана комисија.</t>
  </si>
  <si>
    <t>Во годината за која се доставува извештај за нашето друштво не беше именуван корпоративен секретар.</t>
  </si>
  <si>
    <t>Веб страна- Објави</t>
  </si>
  <si>
    <t>Друштвото овозможува акционерите да гласаат по точките од дневниот ред на Собранието на акционери и со писмена кореспонденција, со пополнување и достава на Образец за гласање со кореспонденција. 
Детали на Веб страна-Објави</t>
  </si>
  <si>
    <t xml:space="preserve">
Во годината за која се доставува прашалникот членовите на одборот на директори се во мандат.</t>
  </si>
  <si>
    <t>Веб страна- Инфо за акционери-Етички кодекс</t>
  </si>
  <si>
    <t>Веб страна- Инфо за акционери-Деловник за работа на одбор на директори</t>
  </si>
  <si>
    <t>Веб страна- Инфо за акционери-Политика за управување со ризици и заштитно пријавување</t>
  </si>
  <si>
    <t>Веб страна- Инфо за акционери-Политика за заштита на животна средина</t>
  </si>
  <si>
    <t>На веб страната на друштвото се објавени бараните податоци освен податоците за точката 6.</t>
  </si>
  <si>
    <t>Во овој момент во друштвото не се формирани комисии.</t>
  </si>
  <si>
    <t>Членовите на органот на управување се во мандат.</t>
  </si>
  <si>
    <t xml:space="preserve">Во годината за која се доставува извештајот членовите на органот на управување беа во мандат. </t>
  </si>
  <si>
    <t>Не е применливо.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</si>
</sst>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name val="Calibri"/>
      <family val="2"/>
    </font>
    <font>
      <sz val="11"/>
      <color indexed="10"/>
      <name val="Calibri"/>
      <family val="2"/>
      <charset val="204"/>
    </font>
    <font>
      <sz val="11"/>
      <name val="Calibri"/>
      <family val="2"/>
      <charset val="204"/>
    </font>
    <font>
      <sz val="11"/>
      <color indexed="8"/>
      <name val="Calibri"/>
      <family val="2"/>
    </font>
    <font>
      <b/>
      <sz val="22"/>
      <name val="Arial"/>
      <family val="2"/>
      <charset val="204"/>
    </font>
    <font>
      <sz val="11"/>
      <color rgb="FF006100"/>
      <name val="Calibri"/>
      <family val="2"/>
      <charset val="204"/>
      <scheme val="minor"/>
    </font>
    <font>
      <u/>
      <sz val="11"/>
      <color theme="10"/>
      <name val="Calibri"/>
      <family val="2"/>
      <scheme val="minor"/>
    </font>
    <font>
      <sz val="11"/>
      <color rgb="FFFF0000"/>
      <name val="Calibri"/>
      <family val="2"/>
      <charset val="204"/>
      <scheme val="minor"/>
    </font>
    <font>
      <i/>
      <sz val="14"/>
      <color theme="4" tint="-0.499984740745262"/>
      <name val="Calibri"/>
      <family val="2"/>
      <scheme val="minor"/>
    </font>
    <font>
      <b/>
      <sz val="11"/>
      <color theme="1"/>
      <name val="Calibri"/>
      <family val="2"/>
      <scheme val="minor"/>
    </font>
    <font>
      <b/>
      <sz val="12"/>
      <color theme="4" tint="-0.249977111117893"/>
      <name val="Calibri"/>
      <family val="2"/>
      <scheme val="minor"/>
    </font>
    <font>
      <sz val="10"/>
      <color theme="1"/>
      <name val="Calibri"/>
      <family val="2"/>
      <scheme val="minor"/>
    </font>
    <font>
      <b/>
      <sz val="10"/>
      <color theme="1"/>
      <name val="Calibri"/>
      <family val="2"/>
      <scheme val="minor"/>
    </font>
    <font>
      <sz val="11"/>
      <name val="Calibri"/>
      <family val="2"/>
      <scheme val="minor"/>
    </font>
    <font>
      <i/>
      <sz val="14"/>
      <name val="Calibri"/>
      <family val="2"/>
      <scheme val="minor"/>
    </font>
    <font>
      <i/>
      <sz val="11"/>
      <name val="Calibri"/>
      <family val="2"/>
      <scheme val="minor"/>
    </font>
    <font>
      <b/>
      <sz val="11"/>
      <color rgb="FF2F5496"/>
      <name val="Calibri"/>
      <family val="2"/>
    </font>
    <font>
      <b/>
      <sz val="12"/>
      <name val="Calibri"/>
      <family val="2"/>
      <scheme val="minor"/>
    </font>
    <font>
      <sz val="11"/>
      <color theme="0"/>
      <name val="Calibri"/>
      <family val="2"/>
      <scheme val="minor"/>
    </font>
    <font>
      <sz val="11"/>
      <color theme="1"/>
      <name val="Calibri"/>
      <family val="2"/>
    </font>
    <font>
      <sz val="6"/>
      <name val="Calibri"/>
      <family val="2"/>
      <scheme val="minor"/>
    </font>
    <font>
      <b/>
      <sz val="11"/>
      <name val="Calibri"/>
      <family val="2"/>
      <scheme val="minor"/>
    </font>
    <font>
      <sz val="11"/>
      <name val="Calibri"/>
      <family val="2"/>
      <charset val="204"/>
      <scheme val="minor"/>
    </font>
    <font>
      <sz val="11"/>
      <color rgb="FFFF0000"/>
      <name val="Calibri"/>
      <family val="2"/>
      <scheme val="minor"/>
    </font>
    <font>
      <b/>
      <sz val="22"/>
      <color theme="4" tint="-0.249977111117893"/>
      <name val="Calibri"/>
      <family val="2"/>
      <scheme val="minor"/>
    </font>
    <font>
      <b/>
      <sz val="18"/>
      <color rgb="FF006100"/>
      <name val="Calibri"/>
      <family val="2"/>
      <charset val="204"/>
      <scheme val="minor"/>
    </font>
    <font>
      <b/>
      <sz val="14"/>
      <name val="Calibri"/>
      <family val="2"/>
      <scheme val="minor"/>
    </font>
    <font>
      <sz val="11"/>
      <color theme="1"/>
      <name val="Webdings"/>
      <family val="1"/>
      <charset val="2"/>
    </font>
    <font>
      <sz val="11"/>
      <color theme="10"/>
      <name val="Calibri"/>
      <family val="2"/>
      <charset val="204"/>
      <scheme val="minor"/>
    </font>
  </fonts>
  <fills count="9">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s>
  <cellStyleXfs count="3">
    <xf numFmtId="0" fontId="0" fillId="0" borderId="0"/>
    <xf numFmtId="0" fontId="6" fillId="2" borderId="0" applyNumberFormat="0" applyBorder="0" applyAlignment="0" applyProtection="0"/>
    <xf numFmtId="0" fontId="7" fillId="0" borderId="0" applyNumberFormat="0" applyFill="0" applyBorder="0" applyAlignment="0" applyProtection="0"/>
  </cellStyleXfs>
  <cellXfs count="146">
    <xf numFmtId="0" fontId="0" fillId="0" borderId="0" xfId="0"/>
    <xf numFmtId="0" fontId="0" fillId="3" borderId="0" xfId="0" applyFill="1"/>
    <xf numFmtId="0" fontId="0" fillId="3" borderId="0" xfId="0" applyFill="1" applyBorder="1"/>
    <xf numFmtId="0" fontId="0" fillId="3" borderId="8" xfId="0" applyFill="1" applyBorder="1"/>
    <xf numFmtId="0" fontId="0" fillId="4" borderId="0" xfId="0" applyFill="1"/>
    <xf numFmtId="0" fontId="9" fillId="3" borderId="0" xfId="0" applyFont="1" applyFill="1"/>
    <xf numFmtId="0" fontId="0" fillId="5" borderId="0" xfId="0" applyFill="1"/>
    <xf numFmtId="0" fontId="0" fillId="5" borderId="9" xfId="0" applyFill="1" applyBorder="1"/>
    <xf numFmtId="0" fontId="10" fillId="5" borderId="9" xfId="0" applyFont="1" applyFill="1" applyBorder="1" applyAlignment="1">
      <alignment horizontal="center"/>
    </xf>
    <xf numFmtId="0" fontId="0" fillId="5" borderId="1" xfId="0" applyFill="1" applyBorder="1"/>
    <xf numFmtId="0" fontId="11" fillId="5" borderId="0" xfId="0" applyFont="1" applyFill="1"/>
    <xf numFmtId="0" fontId="12"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0" fillId="5" borderId="0" xfId="0" applyFill="1" applyAlignment="1">
      <alignment horizontal="left" vertical="center" wrapText="1"/>
    </xf>
    <xf numFmtId="0" fontId="14" fillId="3" borderId="0" xfId="0" applyFont="1" applyFill="1"/>
    <xf numFmtId="0" fontId="14" fillId="5" borderId="0" xfId="0" applyFont="1" applyFill="1"/>
    <xf numFmtId="0" fontId="15" fillId="3" borderId="0" xfId="0" applyFont="1" applyFill="1"/>
    <xf numFmtId="0" fontId="16" fillId="3" borderId="0" xfId="0" applyFont="1" applyFill="1" applyBorder="1"/>
    <xf numFmtId="0" fontId="14" fillId="3" borderId="0" xfId="0" applyFont="1" applyFill="1" applyBorder="1"/>
    <xf numFmtId="0" fontId="14" fillId="3" borderId="8" xfId="0" applyFont="1" applyFill="1" applyBorder="1"/>
    <xf numFmtId="0" fontId="14" fillId="4" borderId="0" xfId="0" applyFont="1" applyFill="1"/>
    <xf numFmtId="0" fontId="14" fillId="5" borderId="1" xfId="0" applyFont="1" applyFill="1" applyBorder="1"/>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4" fillId="4" borderId="0" xfId="0" applyFont="1" applyFill="1" applyAlignment="1">
      <alignment vertical="center" wrapText="1"/>
    </xf>
    <xf numFmtId="0" fontId="14" fillId="5" borderId="1" xfId="0" applyFont="1" applyFill="1" applyBorder="1" applyAlignment="1">
      <alignment horizontal="center" vertical="center"/>
    </xf>
    <xf numFmtId="2" fontId="14" fillId="5" borderId="1" xfId="0" applyNumberFormat="1" applyFont="1" applyFill="1" applyBorder="1" applyAlignment="1">
      <alignment horizontal="center" vertical="center"/>
    </xf>
    <xf numFmtId="0" fontId="14" fillId="0" borderId="0" xfId="0" applyFont="1" applyFill="1"/>
    <xf numFmtId="0" fontId="17"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Fill="1" applyBorder="1"/>
    <xf numFmtId="0" fontId="18" fillId="6" borderId="1" xfId="0" applyFont="1" applyFill="1" applyBorder="1" applyAlignment="1">
      <alignment horizontal="center"/>
    </xf>
    <xf numFmtId="0" fontId="18" fillId="6" borderId="1" xfId="0" applyFont="1" applyFill="1" applyBorder="1" applyAlignment="1"/>
    <xf numFmtId="0" fontId="0" fillId="3" borderId="0" xfId="0" applyFill="1" applyAlignment="1">
      <alignment vertical="center"/>
    </xf>
    <xf numFmtId="0" fontId="0" fillId="3" borderId="0" xfId="0" applyFill="1" applyBorder="1" applyAlignment="1">
      <alignment vertical="center"/>
    </xf>
    <xf numFmtId="0" fontId="0" fillId="3" borderId="8" xfId="0" applyFill="1" applyBorder="1" applyAlignment="1">
      <alignment vertical="center"/>
    </xf>
    <xf numFmtId="0" fontId="0" fillId="4" borderId="0" xfId="0" applyFill="1" applyAlignment="1">
      <alignment vertical="center"/>
    </xf>
    <xf numFmtId="0" fontId="19" fillId="7" borderId="1" xfId="0" applyFont="1" applyFill="1" applyBorder="1" applyAlignment="1">
      <alignment vertical="center"/>
    </xf>
    <xf numFmtId="0" fontId="10" fillId="7" borderId="0" xfId="0" applyFont="1" applyFill="1" applyAlignment="1">
      <alignment vertical="center"/>
    </xf>
    <xf numFmtId="0" fontId="0" fillId="5" borderId="1" xfId="0" applyFill="1" applyBorder="1" applyAlignment="1">
      <alignment vertical="center"/>
    </xf>
    <xf numFmtId="0" fontId="0" fillId="5" borderId="0" xfId="0" applyFill="1" applyAlignment="1">
      <alignment vertical="center"/>
    </xf>
    <xf numFmtId="2" fontId="14" fillId="0" borderId="1" xfId="0" applyNumberFormat="1" applyFont="1" applyFill="1" applyBorder="1" applyAlignment="1">
      <alignment horizontal="center" vertical="center"/>
    </xf>
    <xf numFmtId="0" fontId="0" fillId="3" borderId="0" xfId="0" applyFill="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0" fillId="4" borderId="0" xfId="0" applyFill="1" applyAlignment="1">
      <alignment horizontal="center" vertical="center" wrapText="1"/>
    </xf>
    <xf numFmtId="0" fontId="19" fillId="7"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0" fillId="7" borderId="0" xfId="0" applyFont="1" applyFill="1" applyAlignment="1">
      <alignment horizontal="center" vertical="center" wrapText="1"/>
    </xf>
    <xf numFmtId="0" fontId="0" fillId="5" borderId="1" xfId="0" applyFill="1" applyBorder="1" applyAlignment="1">
      <alignment horizontal="center" vertical="center" wrapText="1"/>
    </xf>
    <xf numFmtId="0" fontId="0" fillId="5" borderId="0" xfId="0" applyFill="1" applyAlignment="1">
      <alignment horizontal="center" vertical="center" wrapText="1"/>
    </xf>
    <xf numFmtId="0" fontId="0" fillId="0" borderId="1" xfId="0" applyFill="1" applyBorder="1" applyAlignment="1">
      <alignment horizontal="left" vertical="center" wrapText="1"/>
    </xf>
    <xf numFmtId="0" fontId="0" fillId="3" borderId="0" xfId="0" applyFill="1" applyAlignment="1">
      <alignment horizontal="left" vertical="center" wrapText="1"/>
    </xf>
    <xf numFmtId="0" fontId="0" fillId="3" borderId="0" xfId="0" applyFill="1" applyBorder="1" applyAlignment="1">
      <alignment horizontal="left" vertical="center" wrapText="1"/>
    </xf>
    <xf numFmtId="0" fontId="0" fillId="3" borderId="8" xfId="0" applyFill="1" applyBorder="1" applyAlignment="1">
      <alignment horizontal="left" vertical="center" wrapText="1"/>
    </xf>
    <xf numFmtId="0" fontId="0" fillId="4" borderId="0" xfId="0" applyFill="1" applyAlignment="1">
      <alignment horizontal="left" vertical="center" wrapText="1"/>
    </xf>
    <xf numFmtId="0" fontId="19" fillId="7"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5" borderId="1" xfId="0" applyFill="1" applyBorder="1" applyAlignment="1">
      <alignment horizontal="left" vertical="center" wrapText="1"/>
    </xf>
    <xf numFmtId="0" fontId="10" fillId="7" borderId="0" xfId="0" applyFont="1" applyFill="1" applyAlignment="1">
      <alignment horizontal="left" vertical="center" wrapText="1"/>
    </xf>
    <xf numFmtId="0" fontId="17" fillId="0" borderId="1" xfId="0" applyFont="1" applyFill="1" applyBorder="1" applyAlignment="1">
      <alignment horizontal="left" vertical="center"/>
    </xf>
    <xf numFmtId="0" fontId="0" fillId="3" borderId="0" xfId="0" applyFill="1" applyAlignment="1">
      <alignment horizontal="left" vertical="center"/>
    </xf>
    <xf numFmtId="0" fontId="0" fillId="3" borderId="0" xfId="0" applyFill="1" applyBorder="1" applyAlignment="1">
      <alignment horizontal="left" vertical="center"/>
    </xf>
    <xf numFmtId="0" fontId="0" fillId="3" borderId="8" xfId="0" applyFill="1" applyBorder="1" applyAlignment="1">
      <alignment horizontal="left" vertical="center"/>
    </xf>
    <xf numFmtId="0" fontId="0" fillId="4" borderId="0" xfId="0" applyFill="1" applyAlignment="1">
      <alignment horizontal="left" vertical="center"/>
    </xf>
    <xf numFmtId="0" fontId="19" fillId="7"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7" borderId="0" xfId="0" applyFont="1" applyFill="1" applyAlignment="1">
      <alignment horizontal="left" vertical="center"/>
    </xf>
    <xf numFmtId="0" fontId="0" fillId="5" borderId="1" xfId="0" applyFill="1" applyBorder="1" applyAlignment="1">
      <alignment horizontal="left" vertical="center"/>
    </xf>
    <xf numFmtId="0" fontId="0" fillId="5" borderId="0" xfId="0" applyFill="1" applyAlignment="1">
      <alignment horizontal="left" vertical="center"/>
    </xf>
    <xf numFmtId="0" fontId="14" fillId="3" borderId="0" xfId="0" applyFont="1" applyFill="1" applyAlignment="1">
      <alignment horizontal="left" vertical="center"/>
    </xf>
    <xf numFmtId="0" fontId="14" fillId="3" borderId="0" xfId="0" applyFont="1" applyFill="1" applyBorder="1" applyAlignment="1">
      <alignment horizontal="left" vertical="center"/>
    </xf>
    <xf numFmtId="0" fontId="14" fillId="3" borderId="8" xfId="0" applyFont="1" applyFill="1" applyBorder="1" applyAlignment="1">
      <alignment horizontal="left" vertical="center"/>
    </xf>
    <xf numFmtId="0" fontId="14" fillId="4" borderId="0" xfId="0" applyFont="1" applyFill="1" applyAlignment="1">
      <alignment horizontal="left" vertical="center"/>
    </xf>
    <xf numFmtId="0" fontId="14" fillId="5" borderId="0" xfId="0" applyFont="1" applyFill="1" applyAlignment="1">
      <alignment horizontal="left" vertical="center"/>
    </xf>
    <xf numFmtId="0" fontId="18" fillId="6" borderId="1" xfId="0" applyFont="1" applyFill="1" applyBorder="1" applyAlignment="1">
      <alignment horizontal="left" vertical="center" wrapText="1"/>
    </xf>
    <xf numFmtId="0" fontId="14" fillId="0" borderId="0" xfId="0" applyFont="1" applyFill="1" applyAlignment="1">
      <alignment horizontal="left" vertical="center"/>
    </xf>
    <xf numFmtId="0" fontId="14" fillId="3" borderId="0" xfId="0" applyFont="1" applyFill="1" applyAlignment="1">
      <alignment horizontal="left" vertical="center" wrapText="1"/>
    </xf>
    <xf numFmtId="0" fontId="14" fillId="3" borderId="0"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4" borderId="0" xfId="0" applyFont="1" applyFill="1" applyAlignment="1">
      <alignment horizontal="left" vertical="center" wrapText="1"/>
    </xf>
    <xf numFmtId="0" fontId="14" fillId="5" borderId="0" xfId="0" applyFont="1" applyFill="1" applyAlignment="1">
      <alignment horizontal="left" vertical="center" wrapText="1"/>
    </xf>
    <xf numFmtId="0" fontId="14" fillId="0" borderId="0" xfId="0" applyFont="1" applyFill="1" applyAlignment="1">
      <alignment horizontal="left" vertical="center" wrapText="1"/>
    </xf>
    <xf numFmtId="0" fontId="20" fillId="0" borderId="1" xfId="0" applyFont="1" applyFill="1" applyBorder="1" applyAlignment="1">
      <alignment horizontal="left" vertical="center"/>
    </xf>
    <xf numFmtId="0" fontId="20" fillId="0" borderId="1" xfId="0" applyFont="1" applyBorder="1" applyAlignment="1">
      <alignment horizontal="left" vertical="center"/>
    </xf>
    <xf numFmtId="0" fontId="18" fillId="6"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14" fillId="0" borderId="1" xfId="0" applyFont="1" applyFill="1" applyBorder="1" applyAlignment="1">
      <alignment horizontal="left" vertical="center"/>
    </xf>
    <xf numFmtId="0" fontId="21" fillId="5" borderId="1" xfId="0" applyFont="1" applyFill="1" applyBorder="1" applyAlignment="1">
      <alignment horizontal="left" vertical="center" wrapText="1"/>
    </xf>
    <xf numFmtId="0" fontId="0" fillId="0" borderId="0" xfId="0" applyFill="1"/>
    <xf numFmtId="0" fontId="22" fillId="0" borderId="0" xfId="0" applyFont="1" applyFill="1" applyAlignment="1">
      <alignment horizontal="left" vertical="center"/>
    </xf>
    <xf numFmtId="0" fontId="10" fillId="5" borderId="1" xfId="0" applyFont="1" applyFill="1" applyBorder="1" applyAlignment="1">
      <alignment horizontal="left" vertical="center"/>
    </xf>
    <xf numFmtId="0" fontId="10" fillId="5" borderId="1" xfId="0" applyFont="1" applyFill="1" applyBorder="1" applyAlignment="1">
      <alignment vertical="center"/>
    </xf>
    <xf numFmtId="0" fontId="10" fillId="5" borderId="1" xfId="0" applyFont="1" applyFill="1" applyBorder="1" applyAlignment="1">
      <alignment horizontal="left" vertical="center" wrapText="1"/>
    </xf>
    <xf numFmtId="0" fontId="10" fillId="5" borderId="0" xfId="0" applyFont="1" applyFill="1"/>
    <xf numFmtId="0" fontId="10" fillId="5" borderId="1" xfId="0" applyFont="1" applyFill="1" applyBorder="1" applyAlignment="1">
      <alignment vertical="center" wrapText="1"/>
    </xf>
    <xf numFmtId="0" fontId="10" fillId="5" borderId="1" xfId="0" applyFont="1" applyFill="1" applyBorder="1"/>
    <xf numFmtId="0" fontId="10" fillId="5"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4" fillId="5" borderId="1" xfId="0" applyFont="1" applyFill="1" applyBorder="1"/>
    <xf numFmtId="0" fontId="14" fillId="3" borderId="0" xfId="0" applyFont="1" applyFill="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14" fillId="4" borderId="0" xfId="0" applyFont="1" applyFill="1" applyAlignment="1">
      <alignment horizontal="center" vertical="center"/>
    </xf>
    <xf numFmtId="0" fontId="14" fillId="5" borderId="0" xfId="0" applyFont="1" applyFill="1" applyAlignment="1">
      <alignment horizontal="center" vertical="center"/>
    </xf>
    <xf numFmtId="0" fontId="14" fillId="0" borderId="0" xfId="0" applyFont="1" applyFill="1" applyAlignment="1">
      <alignment horizontal="center" vertical="center"/>
    </xf>
    <xf numFmtId="0" fontId="25" fillId="3" borderId="0" xfId="0" applyFont="1" applyFill="1"/>
    <xf numFmtId="0" fontId="8" fillId="5" borderId="1" xfId="0" applyFont="1" applyFill="1" applyBorder="1" applyAlignment="1">
      <alignment horizontal="left" vertical="center" wrapText="1"/>
    </xf>
    <xf numFmtId="0" fontId="23"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5" borderId="1" xfId="0" applyFont="1" applyFill="1" applyBorder="1"/>
    <xf numFmtId="0" fontId="14" fillId="5" borderId="1" xfId="0" applyFont="1" applyFill="1" applyBorder="1" applyAlignment="1">
      <alignment wrapText="1"/>
    </xf>
    <xf numFmtId="0" fontId="14" fillId="5" borderId="1" xfId="0" applyFont="1" applyFill="1" applyBorder="1" applyAlignment="1">
      <alignment horizontal="left" wrapText="1"/>
    </xf>
    <xf numFmtId="0" fontId="14" fillId="5" borderId="1" xfId="0" applyFont="1" applyFill="1" applyBorder="1" applyAlignment="1">
      <alignment horizontal="left" wrapText="1" indent="1"/>
    </xf>
    <xf numFmtId="0" fontId="26" fillId="2" borderId="0" xfId="1" applyFont="1" applyAlignment="1">
      <alignment horizontal="center" vertical="center" wrapText="1"/>
    </xf>
    <xf numFmtId="0" fontId="7" fillId="0" borderId="1" xfId="2" applyFill="1" applyBorder="1" applyAlignment="1">
      <alignment horizontal="center" vertical="center" wrapText="1"/>
    </xf>
    <xf numFmtId="0" fontId="28" fillId="5" borderId="1" xfId="0" applyFont="1" applyFill="1" applyBorder="1" applyAlignment="1">
      <alignment horizontal="left" vertical="center" wrapText="1"/>
    </xf>
    <xf numFmtId="49" fontId="29" fillId="0" borderId="1" xfId="2" applyNumberFormat="1" applyFont="1" applyFill="1" applyBorder="1" applyAlignment="1">
      <alignment horizontal="center" vertical="center" wrapText="1"/>
    </xf>
    <xf numFmtId="0" fontId="0" fillId="5" borderId="0" xfId="0" applyFill="1" applyAlignment="1">
      <alignment horizontal="left" vertical="center" wrapText="1"/>
    </xf>
    <xf numFmtId="0" fontId="13"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10" fillId="5" borderId="10"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0" fillId="5" borderId="10" xfId="0" applyFill="1" applyBorder="1" applyAlignment="1">
      <alignment horizontal="center" wrapText="1"/>
    </xf>
    <xf numFmtId="0" fontId="0" fillId="5" borderId="11" xfId="0" applyFill="1" applyBorder="1" applyAlignment="1">
      <alignment horizontal="center" wrapText="1"/>
    </xf>
    <xf numFmtId="0" fontId="0" fillId="5" borderId="12" xfId="0" applyFill="1" applyBorder="1" applyAlignment="1">
      <alignment horizontal="center" wrapText="1"/>
    </xf>
    <xf numFmtId="0" fontId="0" fillId="5" borderId="10" xfId="0" applyFill="1" applyBorder="1" applyAlignment="1">
      <alignment horizontal="center"/>
    </xf>
    <xf numFmtId="0" fontId="0" fillId="5" borderId="12" xfId="0" applyFill="1" applyBorder="1" applyAlignment="1">
      <alignment horizontal="center"/>
    </xf>
    <xf numFmtId="0" fontId="27" fillId="8" borderId="2"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27" fillId="8" borderId="4" xfId="0" applyFont="1" applyFill="1" applyBorder="1" applyAlignment="1">
      <alignment horizontal="center" vertical="center" wrapText="1"/>
    </xf>
    <xf numFmtId="0" fontId="27" fillId="8" borderId="2" xfId="0" applyFont="1" applyFill="1" applyBorder="1" applyAlignment="1">
      <alignment horizontal="center" vertical="center"/>
    </xf>
    <xf numFmtId="0" fontId="27" fillId="8" borderId="3" xfId="0" applyFont="1" applyFill="1" applyBorder="1" applyAlignment="1">
      <alignment horizontal="center" vertical="center"/>
    </xf>
    <xf numFmtId="0" fontId="27" fillId="8" borderId="4" xfId="0" applyFont="1" applyFill="1" applyBorder="1" applyAlignment="1">
      <alignment horizontal="center" vertical="center"/>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cellXfs>
  <cellStyles count="3">
    <cellStyle name="Good" xfId="1" builtinId="2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38</xdr:row>
      <xdr:rowOff>7</xdr:rowOff>
    </xdr:to>
    <xdr:sp macro="" textlink="">
      <xdr:nvSpPr>
        <xdr:cNvPr id="2" name="Rectangle 1">
          <a:extLst>
            <a:ext uri="{FF2B5EF4-FFF2-40B4-BE49-F238E27FC236}">
              <a16:creationId xmlns:a16="http://schemas.microsoft.com/office/drawing/2014/main" id="{0F1DC317-5C82-424B-BC75-6D1663F92B30}"/>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255268</xdr:colOff>
      <xdr:row>16</xdr:row>
      <xdr:rowOff>0</xdr:rowOff>
    </xdr:from>
    <xdr:to>
      <xdr:col>10</xdr:col>
      <xdr:colOff>217200</xdr:colOff>
      <xdr:row>19</xdr:row>
      <xdr:rowOff>76225</xdr:rowOff>
    </xdr:to>
    <xdr:sp macro="" textlink="">
      <xdr:nvSpPr>
        <xdr:cNvPr id="5" name="Arrow: U-Turn 4">
          <a:extLst>
            <a:ext uri="{FF2B5EF4-FFF2-40B4-BE49-F238E27FC236}">
              <a16:creationId xmlns:a16="http://schemas.microsoft.com/office/drawing/2014/main" id="{9C217E20-9C43-4A39-89CD-88BBEE8F8F4B}"/>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288608</xdr:colOff>
      <xdr:row>16</xdr:row>
      <xdr:rowOff>4762</xdr:rowOff>
    </xdr:from>
    <xdr:to>
      <xdr:col>9</xdr:col>
      <xdr:colOff>477250</xdr:colOff>
      <xdr:row>18</xdr:row>
      <xdr:rowOff>44837</xdr:rowOff>
    </xdr:to>
    <xdr:sp macro="" textlink="">
      <xdr:nvSpPr>
        <xdr:cNvPr id="6" name="Arrow: U-Turn 5">
          <a:extLst>
            <a:ext uri="{FF2B5EF4-FFF2-40B4-BE49-F238E27FC236}">
              <a16:creationId xmlns:a16="http://schemas.microsoft.com/office/drawing/2014/main" id="{DBD93939-0336-4EDF-9388-D6586ECEFEEE}"/>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163831</xdr:rowOff>
    </xdr:to>
    <xdr:sp macro="" textlink="">
      <xdr:nvSpPr>
        <xdr:cNvPr id="2" name="Rectangle 1">
          <a:extLst>
            <a:ext uri="{FF2B5EF4-FFF2-40B4-BE49-F238E27FC236}">
              <a16:creationId xmlns:a16="http://schemas.microsoft.com/office/drawing/2014/main" id="{8D1A1E35-0999-4502-BA4A-E71D72941114}"/>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168592</xdr:rowOff>
    </xdr:from>
    <xdr:to>
      <xdr:col>1</xdr:col>
      <xdr:colOff>0</xdr:colOff>
      <xdr:row>55</xdr:row>
      <xdr:rowOff>2743196</xdr:rowOff>
    </xdr:to>
    <xdr:sp macro="" textlink="">
      <xdr:nvSpPr>
        <xdr:cNvPr id="4" name="Rectangle 3">
          <a:extLst>
            <a:ext uri="{FF2B5EF4-FFF2-40B4-BE49-F238E27FC236}">
              <a16:creationId xmlns:a16="http://schemas.microsoft.com/office/drawing/2014/main" id="{5980C8DE-C689-47A0-94C3-D6F70C24A84C}"/>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8FF74D15-0806-4FD7-B971-A24C3F7CDB7D}"/>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184535</xdr:rowOff>
    </xdr:from>
    <xdr:to>
      <xdr:col>1</xdr:col>
      <xdr:colOff>0</xdr:colOff>
      <xdr:row>91</xdr:row>
      <xdr:rowOff>2</xdr:rowOff>
    </xdr:to>
    <xdr:sp macro="" textlink="">
      <xdr:nvSpPr>
        <xdr:cNvPr id="6" name="Rectangle 5">
          <a:extLst>
            <a:ext uri="{FF2B5EF4-FFF2-40B4-BE49-F238E27FC236}">
              <a16:creationId xmlns:a16="http://schemas.microsoft.com/office/drawing/2014/main" id="{C5DA0C47-44CB-437C-8633-7BCBD5E8134B}"/>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91</xdr:row>
      <xdr:rowOff>0</xdr:rowOff>
    </xdr:from>
    <xdr:to>
      <xdr:col>1</xdr:col>
      <xdr:colOff>1</xdr:colOff>
      <xdr:row>114</xdr:row>
      <xdr:rowOff>33334</xdr:rowOff>
    </xdr:to>
    <xdr:sp macro="" textlink="">
      <xdr:nvSpPr>
        <xdr:cNvPr id="7" name="Rectangle 6">
          <a:extLst>
            <a:ext uri="{FF2B5EF4-FFF2-40B4-BE49-F238E27FC236}">
              <a16:creationId xmlns:a16="http://schemas.microsoft.com/office/drawing/2014/main" id="{6066E559-3E98-4D64-9208-43F325C3A29E}"/>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114</xdr:row>
      <xdr:rowOff>6802</xdr:rowOff>
    </xdr:from>
    <xdr:to>
      <xdr:col>1</xdr:col>
      <xdr:colOff>0</xdr:colOff>
      <xdr:row>146</xdr:row>
      <xdr:rowOff>0</xdr:rowOff>
    </xdr:to>
    <xdr:sp macro="" textlink="">
      <xdr:nvSpPr>
        <xdr:cNvPr id="8" name="Rectangle 7">
          <a:extLst>
            <a:ext uri="{FF2B5EF4-FFF2-40B4-BE49-F238E27FC236}">
              <a16:creationId xmlns:a16="http://schemas.microsoft.com/office/drawing/2014/main" id="{D22E832B-E0A0-451E-A3FD-F6B6FDB1C1B8}"/>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146</xdr:row>
      <xdr:rowOff>0</xdr:rowOff>
    </xdr:from>
    <xdr:to>
      <xdr:col>1</xdr:col>
      <xdr:colOff>1</xdr:colOff>
      <xdr:row>147</xdr:row>
      <xdr:rowOff>0</xdr:rowOff>
    </xdr:to>
    <xdr:sp macro="" textlink="">
      <xdr:nvSpPr>
        <xdr:cNvPr id="9" name="Rectangle 8">
          <a:extLst>
            <a:ext uri="{FF2B5EF4-FFF2-40B4-BE49-F238E27FC236}">
              <a16:creationId xmlns:a16="http://schemas.microsoft.com/office/drawing/2014/main" id="{06D93F66-E2BE-47D9-A0A5-7670D356C2CE}"/>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147</xdr:row>
      <xdr:rowOff>0</xdr:rowOff>
    </xdr:from>
    <xdr:to>
      <xdr:col>1</xdr:col>
      <xdr:colOff>0</xdr:colOff>
      <xdr:row>147</xdr:row>
      <xdr:rowOff>0</xdr:rowOff>
    </xdr:to>
    <xdr:sp macro="" textlink="">
      <xdr:nvSpPr>
        <xdr:cNvPr id="10" name="Rectangle 9">
          <a:extLst>
            <a:ext uri="{FF2B5EF4-FFF2-40B4-BE49-F238E27FC236}">
              <a16:creationId xmlns:a16="http://schemas.microsoft.com/office/drawing/2014/main" id="{8075981F-99DC-4E5F-8851-73C0E830BD10}"/>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147</xdr:row>
      <xdr:rowOff>0</xdr:rowOff>
    </xdr:from>
    <xdr:to>
      <xdr:col>1</xdr:col>
      <xdr:colOff>1</xdr:colOff>
      <xdr:row>158</xdr:row>
      <xdr:rowOff>46156</xdr:rowOff>
    </xdr:to>
    <xdr:sp macro="" textlink="">
      <xdr:nvSpPr>
        <xdr:cNvPr id="11" name="Rectangle 10">
          <a:extLst>
            <a:ext uri="{FF2B5EF4-FFF2-40B4-BE49-F238E27FC236}">
              <a16:creationId xmlns:a16="http://schemas.microsoft.com/office/drawing/2014/main" id="{3AC09392-721C-4B05-B24E-51E901799109}"/>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0</xdr:rowOff>
    </xdr:from>
    <xdr:to>
      <xdr:col>1</xdr:col>
      <xdr:colOff>0</xdr:colOff>
      <xdr:row>20</xdr:row>
      <xdr:rowOff>0</xdr:rowOff>
    </xdr:to>
    <xdr:sp macro="" textlink="">
      <xdr:nvSpPr>
        <xdr:cNvPr id="5" name="Rectangle 4">
          <a:extLst>
            <a:ext uri="{FF2B5EF4-FFF2-40B4-BE49-F238E27FC236}">
              <a16:creationId xmlns:a16="http://schemas.microsoft.com/office/drawing/2014/main" id="{2BB6FC78-F26F-49DA-87C0-479E65A2A78F}"/>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6" name="Rectangle 5">
          <a:extLst>
            <a:ext uri="{FF2B5EF4-FFF2-40B4-BE49-F238E27FC236}">
              <a16:creationId xmlns:a16="http://schemas.microsoft.com/office/drawing/2014/main" id="{2733C4AB-EE28-48EE-850E-625B8B1478E1}"/>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29</xdr:row>
      <xdr:rowOff>88446</xdr:rowOff>
    </xdr:from>
    <xdr:to>
      <xdr:col>1</xdr:col>
      <xdr:colOff>1</xdr:colOff>
      <xdr:row>36</xdr:row>
      <xdr:rowOff>0</xdr:rowOff>
    </xdr:to>
    <xdr:sp macro="" textlink="">
      <xdr:nvSpPr>
        <xdr:cNvPr id="7" name="Rectangle 6">
          <a:extLst>
            <a:ext uri="{FF2B5EF4-FFF2-40B4-BE49-F238E27FC236}">
              <a16:creationId xmlns:a16="http://schemas.microsoft.com/office/drawing/2014/main" id="{343AD8DF-38D6-41A3-BB97-48FBFCACE368}"/>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8" name="Rectangle 7">
          <a:extLst>
            <a:ext uri="{FF2B5EF4-FFF2-40B4-BE49-F238E27FC236}">
              <a16:creationId xmlns:a16="http://schemas.microsoft.com/office/drawing/2014/main" id="{F665243B-8EC7-4522-989E-9DA77137EA94}"/>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15</xdr:row>
      <xdr:rowOff>161925</xdr:rowOff>
    </xdr:to>
    <xdr:sp macro="" textlink="">
      <xdr:nvSpPr>
        <xdr:cNvPr id="9" name="Rectangle 8">
          <a:extLst>
            <a:ext uri="{FF2B5EF4-FFF2-40B4-BE49-F238E27FC236}">
              <a16:creationId xmlns:a16="http://schemas.microsoft.com/office/drawing/2014/main" id="{39CEAAE2-C2F1-4BD9-A99D-0CE35806EE6D}"/>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19</xdr:row>
      <xdr:rowOff>0</xdr:rowOff>
    </xdr:from>
    <xdr:to>
      <xdr:col>1</xdr:col>
      <xdr:colOff>0</xdr:colOff>
      <xdr:row>20</xdr:row>
      <xdr:rowOff>0</xdr:rowOff>
    </xdr:to>
    <xdr:sp macro="" textlink="">
      <xdr:nvSpPr>
        <xdr:cNvPr id="10" name="Rectangle 9">
          <a:extLst>
            <a:ext uri="{FF2B5EF4-FFF2-40B4-BE49-F238E27FC236}">
              <a16:creationId xmlns:a16="http://schemas.microsoft.com/office/drawing/2014/main" id="{AC735BB4-BBBB-484A-9331-407A4A2112F7}"/>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11" name="Rectangle 10">
          <a:extLst>
            <a:ext uri="{FF2B5EF4-FFF2-40B4-BE49-F238E27FC236}">
              <a16:creationId xmlns:a16="http://schemas.microsoft.com/office/drawing/2014/main" id="{BBD55476-467C-4F08-86AB-8E25FB86CBE7}"/>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28</xdr:row>
      <xdr:rowOff>1269788</xdr:rowOff>
    </xdr:from>
    <xdr:to>
      <xdr:col>1</xdr:col>
      <xdr:colOff>1</xdr:colOff>
      <xdr:row>36</xdr:row>
      <xdr:rowOff>57</xdr:rowOff>
    </xdr:to>
    <xdr:sp macro="" textlink="">
      <xdr:nvSpPr>
        <xdr:cNvPr id="12" name="Rectangle 11">
          <a:extLst>
            <a:ext uri="{FF2B5EF4-FFF2-40B4-BE49-F238E27FC236}">
              <a16:creationId xmlns:a16="http://schemas.microsoft.com/office/drawing/2014/main" id="{8D165E36-2B29-4427-9804-FC34495241AE}"/>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13" name="Rectangle 12">
          <a:extLst>
            <a:ext uri="{FF2B5EF4-FFF2-40B4-BE49-F238E27FC236}">
              <a16:creationId xmlns:a16="http://schemas.microsoft.com/office/drawing/2014/main" id="{4328CC6B-03CD-4117-8298-EBF296F60025}"/>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xdr:row>
      <xdr:rowOff>0</xdr:rowOff>
    </xdr:from>
    <xdr:to>
      <xdr:col>1</xdr:col>
      <xdr:colOff>0</xdr:colOff>
      <xdr:row>19</xdr:row>
      <xdr:rowOff>805391</xdr:rowOff>
    </xdr:to>
    <xdr:sp macro="" textlink="">
      <xdr:nvSpPr>
        <xdr:cNvPr id="15" name="Rectangle 14">
          <a:extLst>
            <a:ext uri="{FF2B5EF4-FFF2-40B4-BE49-F238E27FC236}">
              <a16:creationId xmlns:a16="http://schemas.microsoft.com/office/drawing/2014/main" id="{2DA80BB3-AE72-4DDC-AD0E-7A079BC93E3F}"/>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20</xdr:row>
      <xdr:rowOff>0</xdr:rowOff>
    </xdr:from>
    <xdr:to>
      <xdr:col>1</xdr:col>
      <xdr:colOff>0</xdr:colOff>
      <xdr:row>23</xdr:row>
      <xdr:rowOff>126763</xdr:rowOff>
    </xdr:to>
    <xdr:sp macro="" textlink="">
      <xdr:nvSpPr>
        <xdr:cNvPr id="16" name="Rectangle 15">
          <a:extLst>
            <a:ext uri="{FF2B5EF4-FFF2-40B4-BE49-F238E27FC236}">
              <a16:creationId xmlns:a16="http://schemas.microsoft.com/office/drawing/2014/main" id="{90AF9975-EC4D-4C08-AAC8-3D2C1BD84062}"/>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25</xdr:row>
      <xdr:rowOff>0</xdr:rowOff>
    </xdr:from>
    <xdr:to>
      <xdr:col>1</xdr:col>
      <xdr:colOff>0</xdr:colOff>
      <xdr:row>28</xdr:row>
      <xdr:rowOff>1277245</xdr:rowOff>
    </xdr:to>
    <xdr:sp macro="" textlink="">
      <xdr:nvSpPr>
        <xdr:cNvPr id="17" name="Rectangle 16">
          <a:extLst>
            <a:ext uri="{FF2B5EF4-FFF2-40B4-BE49-F238E27FC236}">
              <a16:creationId xmlns:a16="http://schemas.microsoft.com/office/drawing/2014/main" id="{507BCD9E-F3CE-4F3A-AE99-F681355DBAF5}"/>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0</xdr:rowOff>
    </xdr:from>
    <xdr:to>
      <xdr:col>1</xdr:col>
      <xdr:colOff>0</xdr:colOff>
      <xdr:row>38</xdr:row>
      <xdr:rowOff>0</xdr:rowOff>
    </xdr:to>
    <xdr:sp macro="" textlink="">
      <xdr:nvSpPr>
        <xdr:cNvPr id="18" name="Rectangle 17">
          <a:extLst>
            <a:ext uri="{FF2B5EF4-FFF2-40B4-BE49-F238E27FC236}">
              <a16:creationId xmlns:a16="http://schemas.microsoft.com/office/drawing/2014/main" id="{1EF18C03-CBD2-4EBC-9276-EC3B56899F60}"/>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38</xdr:row>
      <xdr:rowOff>0</xdr:rowOff>
    </xdr:from>
    <xdr:to>
      <xdr:col>1</xdr:col>
      <xdr:colOff>0</xdr:colOff>
      <xdr:row>44</xdr:row>
      <xdr:rowOff>146903</xdr:rowOff>
    </xdr:to>
    <xdr:sp macro="" textlink="">
      <xdr:nvSpPr>
        <xdr:cNvPr id="19" name="Rectangle 18">
          <a:extLst>
            <a:ext uri="{FF2B5EF4-FFF2-40B4-BE49-F238E27FC236}">
              <a16:creationId xmlns:a16="http://schemas.microsoft.com/office/drawing/2014/main" id="{11762D50-1A6F-477E-9E00-67B3CA2B6A60}"/>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45</xdr:row>
      <xdr:rowOff>0</xdr:rowOff>
    </xdr:from>
    <xdr:to>
      <xdr:col>1</xdr:col>
      <xdr:colOff>0</xdr:colOff>
      <xdr:row>50</xdr:row>
      <xdr:rowOff>637602</xdr:rowOff>
    </xdr:to>
    <xdr:sp macro="" textlink="">
      <xdr:nvSpPr>
        <xdr:cNvPr id="20" name="Rectangle 19">
          <a:extLst>
            <a:ext uri="{FF2B5EF4-FFF2-40B4-BE49-F238E27FC236}">
              <a16:creationId xmlns:a16="http://schemas.microsoft.com/office/drawing/2014/main" id="{05E9113F-AE23-44BA-85A8-55FB708F1BAC}"/>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50</xdr:row>
      <xdr:rowOff>0</xdr:rowOff>
    </xdr:from>
    <xdr:to>
      <xdr:col>1</xdr:col>
      <xdr:colOff>0</xdr:colOff>
      <xdr:row>54</xdr:row>
      <xdr:rowOff>734266</xdr:rowOff>
    </xdr:to>
    <xdr:sp macro="" textlink="">
      <xdr:nvSpPr>
        <xdr:cNvPr id="21" name="Rectangle 20">
          <a:extLst>
            <a:ext uri="{FF2B5EF4-FFF2-40B4-BE49-F238E27FC236}">
              <a16:creationId xmlns:a16="http://schemas.microsoft.com/office/drawing/2014/main" id="{F0D0EA60-86CF-4CE7-B4A8-6A7FB9CFC74F}"/>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61</xdr:row>
      <xdr:rowOff>156428</xdr:rowOff>
    </xdr:to>
    <xdr:sp macro="" textlink="">
      <xdr:nvSpPr>
        <xdr:cNvPr id="22" name="Rectangle 21">
          <a:extLst>
            <a:ext uri="{FF2B5EF4-FFF2-40B4-BE49-F238E27FC236}">
              <a16:creationId xmlns:a16="http://schemas.microsoft.com/office/drawing/2014/main" id="{64DEAC2D-B962-4C8F-BC91-9E0D25D58D1B}"/>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61</xdr:row>
      <xdr:rowOff>113031</xdr:rowOff>
    </xdr:from>
    <xdr:to>
      <xdr:col>1</xdr:col>
      <xdr:colOff>0</xdr:colOff>
      <xdr:row>75</xdr:row>
      <xdr:rowOff>70697</xdr:rowOff>
    </xdr:to>
    <xdr:sp macro="" textlink="">
      <xdr:nvSpPr>
        <xdr:cNvPr id="23" name="Rectangle 22">
          <a:extLst>
            <a:ext uri="{FF2B5EF4-FFF2-40B4-BE49-F238E27FC236}">
              <a16:creationId xmlns:a16="http://schemas.microsoft.com/office/drawing/2014/main" id="{41EBFCAF-48BE-466A-AF3A-F646A9334459}"/>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20kopija\&#1044;&#1045;&#1032;&#1040;&#1053;\&#1050;&#1054;&#1056;&#1055;&#1054;&#1056;&#1040;&#1058;&#1048;&#1042;&#1053;&#1054;%20&#1059;&#1055;&#1056;&#1040;&#1042;&#1059;&#1042;&#1040;&#1034;&#1045;\&#1055;&#1088;&#1072;&#1096;&#1072;&#1083;&#1085;&#1080;&#1094;&#1080;%20&#1079;&#1072;%20&#1050;&#1050;&#1059;%20&#1061;&#1086;&#1090;&#1077;&#1083;&#1080;-&#1052;&#1077;&#1090;&#1088;&#1086;&#1087;&#1086;&#1083;%20&#1040;&#1044;%20&#1054;&#1093;&#1088;&#1080;&#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EQ (2T)"/>
      <sheetName val="GIQ (2T)"/>
    </sheetNames>
    <definedNames>
      <definedName name="E38G37" sheetId="2"/>
    </defined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etropol-ohrid.com.mk/mk/%d0%b0%d0%ba%d1%86%d0%b8%d0%be%d0%bd%d0%b5%d1%80%d0%b8/" TargetMode="External"/><Relationship Id="rId2" Type="http://schemas.openxmlformats.org/officeDocument/2006/relationships/hyperlink" Target="https://metropol-ohrid.com.mk/mk/%d0%b0%d0%ba%d1%86%d0%b8%d0%be%d0%bd%d0%b5%d1%80%d0%b8/%d0%bf%d0%be%d0%b4%d0%b0%d1%82%d0%be%d1%86%d0%b8-%d0%b7%d0%b0-%d0%b0%d0%ba%d1%86%d0%b8%d0%b8/" TargetMode="External"/><Relationship Id="rId1" Type="http://schemas.openxmlformats.org/officeDocument/2006/relationships/hyperlink" Target="https://metropol-ohrid.com.mk/mk/%d0%b0%d0%ba%d1%86%d0%b8%d0%be%d0%bd%d0%b5%d1%80%d0%b8/%d0%bf%d0%be%d0%b4%d0%b0%d1%82%d0%be%d1%86%d0%b8-%d0%b7%d0%b0-%d0%b0%d0%ba%d1%86%d0%b8%d0%b8/"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metropol-ohrid.com.mk/mk/%d0%b0%d0%ba%d1%86%d0%b8%d0%be%d0%bd%d0%b5%d1%80%d0%b8/%d0%b2%d0%b5%d1%81%d1%82%d0%b8-%d0%b7%d0%b0-%d0%b8%d0%bd%d0%b2%d0%b5%d1%81%d1%82%d0%be%d1%80%d0%b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4"/>
  <sheetViews>
    <sheetView zoomScale="85" zoomScaleNormal="85" zoomScalePageLayoutView="85" workbookViewId="0">
      <selection activeCell="B4" sqref="B4"/>
    </sheetView>
  </sheetViews>
  <sheetFormatPr defaultColWidth="9" defaultRowHeight="15" x14ac:dyDescent="0.25"/>
  <cols>
    <col min="1" max="1" width="9" style="6"/>
    <col min="2" max="2" width="4.7109375" style="6" customWidth="1"/>
    <col min="3" max="5" width="9" style="6"/>
    <col min="6" max="6" width="13.28515625" style="6" customWidth="1"/>
    <col min="7" max="16384" width="9" style="6"/>
  </cols>
  <sheetData>
    <row r="1" spans="2:27" x14ac:dyDescent="0.25">
      <c r="B1" s="1"/>
      <c r="C1" s="1"/>
      <c r="D1" s="1"/>
      <c r="E1" s="1"/>
      <c r="F1" s="1"/>
      <c r="G1" s="1"/>
      <c r="H1" s="1"/>
      <c r="I1" s="1"/>
      <c r="J1" s="1"/>
      <c r="K1" s="1"/>
      <c r="L1" s="1"/>
      <c r="M1" s="1"/>
      <c r="N1" s="1"/>
      <c r="O1" s="1"/>
      <c r="P1" s="1"/>
      <c r="Q1" s="1"/>
      <c r="R1" s="1"/>
      <c r="S1" s="1"/>
      <c r="T1" s="1"/>
      <c r="U1" s="1"/>
      <c r="V1" s="1"/>
      <c r="W1" s="1"/>
      <c r="X1" s="1"/>
      <c r="Y1" s="1"/>
      <c r="Z1" s="1"/>
      <c r="AA1" s="1"/>
    </row>
    <row r="2" spans="2:27" x14ac:dyDescent="0.25">
      <c r="B2" s="1"/>
      <c r="C2" s="1"/>
      <c r="D2" s="1"/>
      <c r="E2" s="1"/>
      <c r="F2" s="1"/>
      <c r="G2" s="1"/>
      <c r="H2" s="1"/>
      <c r="I2" s="1"/>
      <c r="J2" s="1"/>
      <c r="K2" s="1"/>
      <c r="L2" s="1"/>
      <c r="M2" s="1"/>
      <c r="N2" s="1"/>
      <c r="O2" s="1"/>
      <c r="P2" s="1"/>
      <c r="Q2" s="1"/>
      <c r="R2" s="1"/>
      <c r="S2" s="1"/>
      <c r="T2" s="1"/>
      <c r="U2" s="1"/>
      <c r="V2" s="1"/>
      <c r="W2" s="1"/>
      <c r="X2" s="1"/>
      <c r="Y2" s="1"/>
      <c r="Z2" s="1"/>
      <c r="AA2" s="1"/>
    </row>
    <row r="3" spans="2:27" x14ac:dyDescent="0.25">
      <c r="B3" s="1"/>
      <c r="C3" s="1"/>
      <c r="D3" s="1"/>
      <c r="E3" s="1"/>
      <c r="F3" s="1"/>
      <c r="G3" s="1"/>
      <c r="H3" s="1"/>
      <c r="I3" s="1"/>
      <c r="J3" s="1"/>
      <c r="K3" s="1"/>
      <c r="L3" s="1"/>
      <c r="M3" s="1"/>
      <c r="N3" s="1"/>
      <c r="O3" s="1"/>
      <c r="P3" s="1"/>
      <c r="Q3" s="1"/>
      <c r="R3" s="1"/>
      <c r="S3" s="1"/>
      <c r="T3" s="1"/>
      <c r="U3" s="1"/>
      <c r="V3" s="1"/>
      <c r="W3" s="1"/>
      <c r="X3" s="1"/>
      <c r="Y3" s="1"/>
      <c r="Z3" s="1"/>
      <c r="AA3" s="1"/>
    </row>
    <row r="4" spans="2:27" ht="28.5" x14ac:dyDescent="0.45">
      <c r="B4" s="108" t="s">
        <v>180</v>
      </c>
      <c r="C4" s="1"/>
      <c r="D4" s="1"/>
      <c r="E4" s="1"/>
      <c r="F4" s="1"/>
      <c r="G4" s="1"/>
      <c r="H4" s="1"/>
      <c r="I4" s="1"/>
      <c r="J4" s="1"/>
      <c r="K4" s="1"/>
      <c r="L4" s="1"/>
      <c r="M4" s="1"/>
      <c r="N4" s="1"/>
      <c r="O4" s="1"/>
      <c r="P4" s="1"/>
      <c r="Q4" s="1"/>
      <c r="R4" s="1"/>
      <c r="S4" s="1"/>
      <c r="T4" s="1"/>
      <c r="U4" s="1"/>
      <c r="V4" s="1"/>
      <c r="W4" s="1"/>
      <c r="X4" s="1"/>
      <c r="Y4" s="1"/>
      <c r="Z4" s="1"/>
      <c r="AA4" s="1"/>
    </row>
    <row r="5" spans="2:27" ht="18.75" x14ac:dyDescent="0.3">
      <c r="B5" s="5"/>
      <c r="C5" s="1"/>
      <c r="D5" s="1"/>
      <c r="E5" s="1"/>
      <c r="F5" s="1"/>
      <c r="G5" s="1"/>
      <c r="H5" s="1"/>
      <c r="I5" s="1"/>
      <c r="J5" s="1"/>
      <c r="K5" s="1"/>
      <c r="L5" s="1"/>
      <c r="M5" s="1"/>
      <c r="N5" s="1"/>
      <c r="O5" s="1"/>
      <c r="P5" s="1"/>
      <c r="Q5" s="1"/>
      <c r="R5" s="1"/>
      <c r="S5" s="1"/>
      <c r="T5" s="1"/>
      <c r="U5" s="1"/>
      <c r="V5" s="1"/>
      <c r="W5" s="1"/>
      <c r="X5" s="1"/>
      <c r="Y5" s="1"/>
      <c r="Z5" s="1"/>
      <c r="AA5" s="1"/>
    </row>
    <row r="6" spans="2:27" x14ac:dyDescent="0.25">
      <c r="B6" s="2"/>
      <c r="C6" s="2"/>
      <c r="D6" s="2"/>
      <c r="E6" s="2"/>
      <c r="F6" s="2"/>
      <c r="G6" s="2"/>
      <c r="H6" s="2"/>
      <c r="I6" s="2"/>
      <c r="J6" s="2"/>
      <c r="K6" s="2"/>
      <c r="L6" s="2"/>
      <c r="M6" s="2"/>
      <c r="N6" s="2"/>
      <c r="O6" s="2"/>
      <c r="P6" s="2"/>
      <c r="Q6" s="2"/>
      <c r="R6" s="2"/>
      <c r="S6" s="2"/>
      <c r="T6" s="2"/>
      <c r="U6" s="2"/>
      <c r="V6" s="2"/>
      <c r="W6" s="2"/>
      <c r="X6" s="2"/>
      <c r="Y6" s="2"/>
      <c r="Z6" s="2"/>
      <c r="AA6" s="2"/>
    </row>
    <row r="7" spans="2:27" ht="15.75" thickBot="1" x14ac:dyDescent="0.3">
      <c r="B7" s="3"/>
      <c r="C7" s="3"/>
      <c r="D7" s="3"/>
      <c r="E7" s="3"/>
      <c r="F7" s="3"/>
      <c r="G7" s="3"/>
      <c r="H7" s="3"/>
      <c r="I7" s="3"/>
      <c r="J7" s="3"/>
      <c r="K7" s="3"/>
      <c r="L7" s="3"/>
      <c r="M7" s="3"/>
      <c r="N7" s="3"/>
      <c r="O7" s="3"/>
      <c r="P7" s="3"/>
      <c r="Q7" s="3"/>
      <c r="R7" s="3"/>
      <c r="S7" s="3"/>
      <c r="T7" s="3"/>
      <c r="U7" s="3"/>
      <c r="V7" s="3"/>
      <c r="W7" s="3"/>
      <c r="X7" s="3"/>
      <c r="Y7" s="3"/>
      <c r="Z7" s="3"/>
      <c r="AA7" s="3"/>
    </row>
    <row r="8" spans="2:27" s="4" customFormat="1" ht="6.75" customHeight="1" x14ac:dyDescent="0.25"/>
    <row r="11" spans="2:27" hidden="1" x14ac:dyDescent="0.25">
      <c r="I11" s="91"/>
      <c r="J11" s="91"/>
      <c r="K11" s="91"/>
    </row>
    <row r="13" spans="2:27" x14ac:dyDescent="0.25">
      <c r="C13" s="6" t="s">
        <v>32</v>
      </c>
    </row>
    <row r="14" spans="2:27" ht="16.5" thickBot="1" x14ac:dyDescent="0.3">
      <c r="C14" s="10" t="s">
        <v>22</v>
      </c>
      <c r="M14" s="123" t="s">
        <v>181</v>
      </c>
      <c r="N14" s="123"/>
      <c r="O14" s="123"/>
      <c r="P14" s="123"/>
      <c r="Q14" s="123"/>
      <c r="R14" s="123"/>
      <c r="S14" s="123"/>
      <c r="T14" s="123"/>
      <c r="U14" s="123"/>
    </row>
    <row r="15" spans="2:27" ht="16.5" thickTop="1" thickBot="1" x14ac:dyDescent="0.3">
      <c r="D15" s="126" t="s">
        <v>23</v>
      </c>
      <c r="E15" s="127"/>
      <c r="F15" s="128"/>
      <c r="G15" s="8" t="s">
        <v>24</v>
      </c>
      <c r="H15" s="8" t="s">
        <v>25</v>
      </c>
      <c r="I15" s="8" t="s">
        <v>26</v>
      </c>
      <c r="J15" s="126" t="s">
        <v>27</v>
      </c>
      <c r="K15" s="128"/>
      <c r="M15" s="123"/>
      <c r="N15" s="123"/>
      <c r="O15" s="123"/>
      <c r="P15" s="123"/>
      <c r="Q15" s="123"/>
      <c r="R15" s="123"/>
      <c r="S15" s="123"/>
      <c r="T15" s="123"/>
      <c r="U15" s="123"/>
    </row>
    <row r="16" spans="2:27" ht="16.5" thickTop="1" thickBot="1" x14ac:dyDescent="0.3">
      <c r="D16" s="129" t="s">
        <v>1</v>
      </c>
      <c r="E16" s="130"/>
      <c r="F16" s="131"/>
      <c r="G16" s="7" t="s">
        <v>1</v>
      </c>
      <c r="H16" s="7" t="s">
        <v>1</v>
      </c>
      <c r="I16" s="7" t="s">
        <v>1</v>
      </c>
      <c r="J16" s="132" t="s">
        <v>1</v>
      </c>
      <c r="K16" s="133"/>
      <c r="M16" s="123"/>
      <c r="N16" s="123"/>
      <c r="O16" s="123"/>
      <c r="P16" s="123"/>
      <c r="Q16" s="123"/>
      <c r="R16" s="123"/>
      <c r="S16" s="123"/>
      <c r="T16" s="123"/>
      <c r="U16" s="123"/>
    </row>
    <row r="17" spans="3:21" ht="15.75" thickTop="1" x14ac:dyDescent="0.25">
      <c r="M17" s="123" t="s">
        <v>30</v>
      </c>
      <c r="N17" s="123"/>
      <c r="O17" s="123"/>
      <c r="P17" s="123"/>
      <c r="Q17" s="123"/>
      <c r="R17" s="123"/>
      <c r="S17" s="123"/>
      <c r="T17" s="123"/>
      <c r="U17" s="123"/>
    </row>
    <row r="18" spans="3:21" x14ac:dyDescent="0.25">
      <c r="M18" s="123"/>
      <c r="N18" s="123"/>
      <c r="O18" s="123"/>
      <c r="P18" s="123"/>
      <c r="Q18" s="123"/>
      <c r="R18" s="123"/>
      <c r="S18" s="123"/>
      <c r="T18" s="123"/>
      <c r="U18" s="123"/>
    </row>
    <row r="19" spans="3:21" x14ac:dyDescent="0.25">
      <c r="M19" s="123"/>
      <c r="N19" s="123"/>
      <c r="O19" s="123"/>
      <c r="P19" s="123"/>
      <c r="Q19" s="123"/>
      <c r="R19" s="123"/>
      <c r="S19" s="123"/>
      <c r="T19" s="123"/>
      <c r="U19" s="123"/>
    </row>
    <row r="21" spans="3:21" ht="16.5" thickBot="1" x14ac:dyDescent="0.3">
      <c r="C21" s="10" t="s">
        <v>31</v>
      </c>
    </row>
    <row r="22" spans="3:21" ht="27" customHeight="1" thickTop="1" thickBot="1" x14ac:dyDescent="0.3">
      <c r="D22" s="124" t="s">
        <v>28</v>
      </c>
      <c r="E22" s="124"/>
      <c r="F22" s="124"/>
      <c r="G22" s="12" t="s">
        <v>29</v>
      </c>
    </row>
    <row r="23" spans="3:21" ht="16.5" thickTop="1" thickBot="1" x14ac:dyDescent="0.3">
      <c r="D23" s="125" t="s">
        <v>1</v>
      </c>
      <c r="E23" s="125"/>
      <c r="F23" s="125"/>
      <c r="G23" s="11" t="s">
        <v>1</v>
      </c>
    </row>
    <row r="24" spans="3:21" ht="15.75" thickTop="1" x14ac:dyDescent="0.25"/>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65"/>
  <sheetViews>
    <sheetView tabSelected="1" topLeftCell="D1" zoomScaleNormal="100" workbookViewId="0">
      <pane ySplit="10" topLeftCell="A132" activePane="bottomLeft" state="frozen"/>
      <selection pane="bottomLeft" activeCell="K136" sqref="K136"/>
    </sheetView>
  </sheetViews>
  <sheetFormatPr defaultColWidth="9" defaultRowHeight="15" x14ac:dyDescent="0.25"/>
  <cols>
    <col min="1" max="1" width="9" style="27"/>
    <col min="2" max="2" width="3.7109375" style="27" customWidth="1"/>
    <col min="3" max="3" width="14.42578125" style="76" customWidth="1"/>
    <col min="4" max="4" width="19.5703125" style="82" customWidth="1"/>
    <col min="5" max="5" width="16.140625" style="107" bestFit="1" customWidth="1"/>
    <col min="6" max="6" width="93.140625" style="82" customWidth="1"/>
    <col min="7" max="7" width="66.140625" style="82" customWidth="1"/>
    <col min="8" max="10" width="9" style="27"/>
    <col min="11" max="11" width="27.140625" style="27" customWidth="1"/>
    <col min="12" max="12" width="9" style="27"/>
    <col min="13" max="13" width="9" style="27" customWidth="1"/>
    <col min="14" max="16384" width="9" style="27"/>
  </cols>
  <sheetData>
    <row r="1" spans="2:24" s="15" customFormat="1" x14ac:dyDescent="0.25">
      <c r="B1" s="14"/>
      <c r="C1" s="70"/>
      <c r="D1" s="77"/>
      <c r="E1" s="102"/>
      <c r="F1" s="77"/>
      <c r="G1" s="77"/>
      <c r="H1" s="14"/>
      <c r="I1" s="14"/>
      <c r="J1" s="14"/>
      <c r="K1" s="14"/>
      <c r="L1" s="14"/>
      <c r="M1" s="14"/>
      <c r="N1" s="14"/>
      <c r="O1" s="14"/>
      <c r="P1" s="14"/>
      <c r="Q1" s="14"/>
      <c r="R1" s="14"/>
      <c r="S1" s="14"/>
      <c r="T1" s="14"/>
      <c r="U1" s="14"/>
      <c r="V1" s="14"/>
      <c r="W1" s="14"/>
      <c r="X1" s="14"/>
    </row>
    <row r="2" spans="2:24" s="15" customFormat="1" ht="14.25" customHeight="1" x14ac:dyDescent="0.25">
      <c r="B2" s="14"/>
      <c r="C2" s="70"/>
      <c r="D2" s="77"/>
      <c r="E2" s="102"/>
      <c r="F2" s="77"/>
      <c r="G2" s="77"/>
      <c r="H2" s="14"/>
      <c r="I2" s="14"/>
      <c r="J2" s="14"/>
      <c r="K2" s="14"/>
      <c r="L2" s="14"/>
      <c r="M2" s="14"/>
      <c r="N2" s="14"/>
      <c r="O2" s="14"/>
      <c r="P2" s="14"/>
      <c r="Q2" s="14"/>
      <c r="R2" s="14"/>
      <c r="S2" s="14"/>
      <c r="T2" s="14"/>
      <c r="U2" s="14"/>
      <c r="V2" s="14"/>
      <c r="W2" s="14"/>
      <c r="X2" s="14"/>
    </row>
    <row r="3" spans="2:24" s="15" customFormat="1" hidden="1" x14ac:dyDescent="0.25">
      <c r="B3" s="14"/>
      <c r="C3" s="70"/>
      <c r="D3" s="77"/>
      <c r="E3" s="102"/>
      <c r="F3" s="77"/>
      <c r="G3" s="77"/>
      <c r="H3" s="14"/>
      <c r="I3" s="14"/>
      <c r="J3" s="14"/>
      <c r="K3" s="14"/>
      <c r="L3" s="14"/>
      <c r="M3" s="14"/>
      <c r="N3" s="14"/>
      <c r="O3" s="14"/>
      <c r="P3" s="14"/>
      <c r="Q3" s="14"/>
      <c r="R3" s="14"/>
      <c r="S3" s="14"/>
      <c r="T3" s="14"/>
      <c r="U3" s="14"/>
      <c r="V3" s="14"/>
      <c r="W3" s="14"/>
      <c r="X3" s="14"/>
    </row>
    <row r="4" spans="2:24" s="15" customFormat="1" ht="28.5" hidden="1" x14ac:dyDescent="0.45">
      <c r="B4" s="108" t="s">
        <v>182</v>
      </c>
      <c r="C4" s="70"/>
      <c r="D4" s="77"/>
      <c r="E4" s="102"/>
      <c r="F4" s="77"/>
      <c r="G4" s="77"/>
      <c r="H4" s="14"/>
      <c r="I4" s="14"/>
      <c r="J4" s="14"/>
      <c r="K4" s="14"/>
      <c r="L4" s="14"/>
      <c r="M4" s="14"/>
      <c r="N4" s="14"/>
      <c r="O4" s="14"/>
      <c r="P4" s="14"/>
      <c r="Q4" s="14"/>
      <c r="R4" s="14"/>
      <c r="S4" s="14"/>
      <c r="T4" s="14"/>
      <c r="U4" s="14"/>
      <c r="V4" s="14"/>
      <c r="W4" s="14"/>
      <c r="X4" s="14"/>
    </row>
    <row r="5" spans="2:24" s="15" customFormat="1" ht="18.75" hidden="1" x14ac:dyDescent="0.3">
      <c r="B5" s="16"/>
      <c r="C5" s="70"/>
      <c r="D5" s="77"/>
      <c r="E5" s="102"/>
      <c r="F5" s="77"/>
      <c r="G5" s="77"/>
      <c r="H5" s="14"/>
      <c r="I5" s="14"/>
      <c r="J5" s="14"/>
      <c r="K5" s="14"/>
      <c r="L5" s="14"/>
      <c r="M5" s="14"/>
      <c r="N5" s="14"/>
      <c r="O5" s="14"/>
      <c r="P5" s="14"/>
      <c r="Q5" s="14"/>
      <c r="R5" s="14"/>
      <c r="S5" s="14"/>
      <c r="T5" s="14"/>
      <c r="U5" s="14"/>
      <c r="V5" s="14"/>
      <c r="W5" s="14"/>
      <c r="X5" s="14"/>
    </row>
    <row r="6" spans="2:24" s="15" customFormat="1" hidden="1" x14ac:dyDescent="0.25">
      <c r="B6" s="17"/>
      <c r="C6" s="71"/>
      <c r="D6" s="78"/>
      <c r="E6" s="103"/>
      <c r="F6" s="78"/>
      <c r="G6" s="77"/>
      <c r="H6" s="18"/>
      <c r="I6" s="18"/>
      <c r="J6" s="18"/>
      <c r="K6" s="18"/>
      <c r="L6" s="18"/>
      <c r="M6" s="18"/>
      <c r="N6" s="18"/>
      <c r="O6" s="18"/>
      <c r="P6" s="18"/>
      <c r="Q6" s="18"/>
      <c r="R6" s="18"/>
      <c r="S6" s="18"/>
      <c r="T6" s="18"/>
      <c r="U6" s="18"/>
      <c r="V6" s="18"/>
      <c r="W6" s="18"/>
      <c r="X6" s="18"/>
    </row>
    <row r="7" spans="2:24" s="15" customFormat="1" ht="15.75" hidden="1" thickBot="1" x14ac:dyDescent="0.3">
      <c r="B7" s="19"/>
      <c r="C7" s="72"/>
      <c r="D7" s="79"/>
      <c r="E7" s="104"/>
      <c r="F7" s="79"/>
      <c r="G7" s="77"/>
      <c r="H7" s="19"/>
      <c r="I7" s="19"/>
      <c r="J7" s="19"/>
      <c r="K7" s="19"/>
      <c r="L7" s="19"/>
      <c r="M7" s="19"/>
      <c r="N7" s="19"/>
      <c r="O7" s="19"/>
      <c r="P7" s="19"/>
      <c r="Q7" s="19"/>
      <c r="R7" s="19"/>
      <c r="S7" s="19"/>
      <c r="T7" s="19"/>
      <c r="U7" s="19"/>
      <c r="V7" s="19"/>
      <c r="W7" s="19"/>
      <c r="X7" s="19"/>
    </row>
    <row r="8" spans="2:24" s="20" customFormat="1" ht="6.75" customHeight="1" x14ac:dyDescent="0.25">
      <c r="C8" s="73"/>
      <c r="D8" s="80"/>
      <c r="E8" s="105"/>
      <c r="F8" s="80"/>
      <c r="G8" s="80"/>
      <c r="H8" s="24"/>
      <c r="I8" s="24"/>
    </row>
    <row r="9" spans="2:24" s="15" customFormat="1" ht="23.25" x14ac:dyDescent="0.25">
      <c r="C9" s="74"/>
      <c r="D9" s="81"/>
      <c r="E9" s="106"/>
      <c r="F9" s="119" t="s">
        <v>342</v>
      </c>
      <c r="G9" s="74"/>
    </row>
    <row r="10" spans="2:24" s="15" customFormat="1" ht="15.75" x14ac:dyDescent="0.25">
      <c r="C10" s="75" t="s">
        <v>33</v>
      </c>
      <c r="D10" s="75" t="s">
        <v>34</v>
      </c>
      <c r="E10" s="85" t="s">
        <v>109</v>
      </c>
      <c r="F10" s="75" t="s">
        <v>35</v>
      </c>
      <c r="G10" s="85" t="s">
        <v>36</v>
      </c>
      <c r="H10" s="31" t="s">
        <v>24</v>
      </c>
      <c r="I10" s="31" t="s">
        <v>26</v>
      </c>
      <c r="J10" s="31" t="s">
        <v>25</v>
      </c>
      <c r="K10" s="32" t="s">
        <v>27</v>
      </c>
    </row>
    <row r="11" spans="2:24" s="15" customFormat="1" ht="50.1" customHeight="1" x14ac:dyDescent="0.25">
      <c r="C11" s="134" t="s">
        <v>11</v>
      </c>
      <c r="D11" s="135"/>
      <c r="E11" s="135"/>
      <c r="F11" s="135"/>
      <c r="G11" s="135"/>
      <c r="H11" s="135"/>
      <c r="I11" s="135"/>
      <c r="J11" s="135"/>
      <c r="K11" s="136"/>
    </row>
    <row r="12" spans="2:24" s="15" customFormat="1" ht="90" x14ac:dyDescent="0.4">
      <c r="C12" s="66" t="s">
        <v>11</v>
      </c>
      <c r="D12" s="23" t="s">
        <v>119</v>
      </c>
      <c r="E12" s="25">
        <v>1.1000000000000001</v>
      </c>
      <c r="F12" s="66" t="s">
        <v>176</v>
      </c>
      <c r="G12" s="66" t="s">
        <v>176</v>
      </c>
      <c r="H12" s="115" t="s">
        <v>341</v>
      </c>
      <c r="I12" s="21"/>
      <c r="J12" s="21"/>
      <c r="K12" s="21"/>
    </row>
    <row r="13" spans="2:24" s="15" customFormat="1" ht="90" x14ac:dyDescent="0.4">
      <c r="C13" s="66" t="s">
        <v>11</v>
      </c>
      <c r="D13" s="23" t="s">
        <v>119</v>
      </c>
      <c r="E13" s="25">
        <v>1.2</v>
      </c>
      <c r="F13" s="57" t="s">
        <v>38</v>
      </c>
      <c r="G13" s="57" t="s">
        <v>144</v>
      </c>
      <c r="H13" s="115" t="s">
        <v>341</v>
      </c>
      <c r="I13" s="21"/>
      <c r="J13" s="21"/>
      <c r="K13" s="21"/>
    </row>
    <row r="14" spans="2:24" s="15" customFormat="1" ht="87.75" customHeight="1" x14ac:dyDescent="0.4">
      <c r="C14" s="66" t="s">
        <v>11</v>
      </c>
      <c r="D14" s="23" t="s">
        <v>119</v>
      </c>
      <c r="E14" s="25">
        <v>1.3</v>
      </c>
      <c r="F14" s="57" t="s">
        <v>39</v>
      </c>
      <c r="G14" s="57" t="s">
        <v>37</v>
      </c>
      <c r="H14" s="115" t="s">
        <v>341</v>
      </c>
      <c r="I14" s="21"/>
      <c r="J14" s="21"/>
      <c r="K14" s="21"/>
    </row>
    <row r="15" spans="2:24" s="15" customFormat="1" ht="69" customHeight="1" x14ac:dyDescent="0.4">
      <c r="C15" s="66" t="s">
        <v>11</v>
      </c>
      <c r="D15" s="23" t="s">
        <v>119</v>
      </c>
      <c r="E15" s="25">
        <v>1.3</v>
      </c>
      <c r="F15" s="57" t="s">
        <v>44</v>
      </c>
      <c r="G15" s="57" t="s">
        <v>110</v>
      </c>
      <c r="H15" s="115" t="s">
        <v>341</v>
      </c>
      <c r="I15" s="21"/>
      <c r="J15" s="21"/>
      <c r="K15" s="116"/>
    </row>
    <row r="16" spans="2:24" s="15" customFormat="1" ht="90" x14ac:dyDescent="0.4">
      <c r="C16" s="66" t="s">
        <v>11</v>
      </c>
      <c r="D16" s="23" t="s">
        <v>120</v>
      </c>
      <c r="E16" s="25">
        <v>1.4</v>
      </c>
      <c r="F16" s="86" t="s">
        <v>40</v>
      </c>
      <c r="G16" s="57" t="s">
        <v>41</v>
      </c>
      <c r="H16" s="115" t="s">
        <v>341</v>
      </c>
      <c r="I16" s="21"/>
      <c r="J16" s="21"/>
      <c r="K16" s="21"/>
    </row>
    <row r="17" spans="3:11" s="15" customFormat="1" ht="90" x14ac:dyDescent="0.4">
      <c r="C17" s="66" t="s">
        <v>11</v>
      </c>
      <c r="D17" s="23" t="s">
        <v>120</v>
      </c>
      <c r="E17" s="25">
        <v>1.5</v>
      </c>
      <c r="F17" s="87" t="s">
        <v>42</v>
      </c>
      <c r="G17" s="57" t="s">
        <v>43</v>
      </c>
      <c r="H17" s="21"/>
      <c r="I17" s="21"/>
      <c r="J17" s="115" t="s">
        <v>341</v>
      </c>
      <c r="K17" s="116" t="s">
        <v>353</v>
      </c>
    </row>
    <row r="18" spans="3:11" s="15" customFormat="1" ht="90" x14ac:dyDescent="0.4">
      <c r="C18" s="66" t="s">
        <v>11</v>
      </c>
      <c r="D18" s="23" t="s">
        <v>120</v>
      </c>
      <c r="E18" s="25">
        <v>1.6</v>
      </c>
      <c r="F18" s="66" t="s">
        <v>142</v>
      </c>
      <c r="G18" s="66" t="s">
        <v>143</v>
      </c>
      <c r="H18" s="115" t="s">
        <v>341</v>
      </c>
      <c r="I18" s="21"/>
      <c r="J18" s="21"/>
      <c r="K18" s="21"/>
    </row>
    <row r="19" spans="3:11" s="15" customFormat="1" ht="90" x14ac:dyDescent="0.4">
      <c r="C19" s="66" t="s">
        <v>11</v>
      </c>
      <c r="D19" s="23" t="s">
        <v>120</v>
      </c>
      <c r="E19" s="25">
        <v>1.7</v>
      </c>
      <c r="F19" s="66" t="s">
        <v>45</v>
      </c>
      <c r="G19" s="66" t="s">
        <v>46</v>
      </c>
      <c r="H19" s="115" t="s">
        <v>341</v>
      </c>
      <c r="I19" s="21"/>
      <c r="J19" s="21"/>
      <c r="K19" s="21"/>
    </row>
    <row r="20" spans="3:11" s="15" customFormat="1" ht="107.25" customHeight="1" x14ac:dyDescent="0.4">
      <c r="C20" s="66" t="s">
        <v>11</v>
      </c>
      <c r="D20" s="23" t="s">
        <v>120</v>
      </c>
      <c r="E20" s="25">
        <v>1.8</v>
      </c>
      <c r="F20" s="57" t="s">
        <v>47</v>
      </c>
      <c r="G20" s="66" t="s">
        <v>48</v>
      </c>
      <c r="H20" s="115" t="s">
        <v>341</v>
      </c>
      <c r="I20" s="21"/>
      <c r="J20" s="21"/>
      <c r="K20" s="21"/>
    </row>
    <row r="21" spans="3:11" s="15" customFormat="1" ht="89.45" customHeight="1" x14ac:dyDescent="0.4">
      <c r="C21" s="66" t="s">
        <v>11</v>
      </c>
      <c r="D21" s="23" t="s">
        <v>120</v>
      </c>
      <c r="E21" s="25">
        <v>1.8</v>
      </c>
      <c r="F21" s="57" t="s">
        <v>44</v>
      </c>
      <c r="G21" s="66" t="s">
        <v>49</v>
      </c>
      <c r="H21" s="115" t="s">
        <v>341</v>
      </c>
      <c r="I21" s="21"/>
      <c r="J21" s="21"/>
      <c r="K21" s="21"/>
    </row>
    <row r="22" spans="3:11" s="15" customFormat="1" ht="89.45" customHeight="1" x14ac:dyDescent="0.4">
      <c r="C22" s="66" t="s">
        <v>11</v>
      </c>
      <c r="D22" s="23" t="s">
        <v>120</v>
      </c>
      <c r="E22" s="25">
        <v>1.8</v>
      </c>
      <c r="F22" s="57" t="s">
        <v>44</v>
      </c>
      <c r="G22" s="66" t="s">
        <v>12</v>
      </c>
      <c r="H22" s="115" t="s">
        <v>341</v>
      </c>
      <c r="I22" s="21"/>
      <c r="J22" s="21"/>
      <c r="K22" s="21"/>
    </row>
    <row r="23" spans="3:11" s="15" customFormat="1" ht="90" x14ac:dyDescent="0.4">
      <c r="C23" s="66" t="s">
        <v>11</v>
      </c>
      <c r="D23" s="23" t="s">
        <v>120</v>
      </c>
      <c r="E23" s="25">
        <v>1.9</v>
      </c>
      <c r="F23" s="66" t="s">
        <v>50</v>
      </c>
      <c r="G23" s="66" t="s">
        <v>51</v>
      </c>
      <c r="H23" s="115" t="s">
        <v>341</v>
      </c>
      <c r="I23" s="21"/>
      <c r="J23" s="21"/>
      <c r="K23" s="21"/>
    </row>
    <row r="24" spans="3:11" s="15" customFormat="1" ht="90" x14ac:dyDescent="0.4">
      <c r="C24" s="66" t="s">
        <v>11</v>
      </c>
      <c r="D24" s="23" t="s">
        <v>120</v>
      </c>
      <c r="E24" s="25">
        <v>1.9</v>
      </c>
      <c r="F24" s="66" t="s">
        <v>44</v>
      </c>
      <c r="G24" s="66" t="s">
        <v>52</v>
      </c>
      <c r="H24" s="115" t="s">
        <v>341</v>
      </c>
      <c r="I24" s="21"/>
      <c r="J24" s="21"/>
      <c r="K24" s="21"/>
    </row>
    <row r="25" spans="3:11" s="15" customFormat="1" ht="90" x14ac:dyDescent="0.4">
      <c r="C25" s="66" t="s">
        <v>11</v>
      </c>
      <c r="D25" s="23" t="s">
        <v>120</v>
      </c>
      <c r="E25" s="26" t="s">
        <v>4</v>
      </c>
      <c r="F25" s="66" t="s">
        <v>53</v>
      </c>
      <c r="G25" s="66" t="s">
        <v>54</v>
      </c>
      <c r="H25" s="115" t="s">
        <v>341</v>
      </c>
      <c r="I25" s="21"/>
      <c r="J25" s="21"/>
      <c r="K25" s="21"/>
    </row>
    <row r="26" spans="3:11" s="15" customFormat="1" ht="90" x14ac:dyDescent="0.4">
      <c r="C26" s="66" t="s">
        <v>11</v>
      </c>
      <c r="D26" s="23" t="s">
        <v>120</v>
      </c>
      <c r="E26" s="26" t="s">
        <v>4</v>
      </c>
      <c r="F26" s="57" t="s">
        <v>44</v>
      </c>
      <c r="G26" s="57" t="s">
        <v>55</v>
      </c>
      <c r="H26" s="115" t="s">
        <v>341</v>
      </c>
      <c r="I26" s="21"/>
      <c r="J26" s="21"/>
      <c r="K26" s="21"/>
    </row>
    <row r="27" spans="3:11" s="15" customFormat="1" ht="90" x14ac:dyDescent="0.4">
      <c r="C27" s="66" t="s">
        <v>11</v>
      </c>
      <c r="D27" s="23" t="s">
        <v>120</v>
      </c>
      <c r="E27" s="25">
        <v>1.1100000000000001</v>
      </c>
      <c r="F27" s="66" t="s">
        <v>266</v>
      </c>
      <c r="G27" s="66" t="s">
        <v>56</v>
      </c>
      <c r="H27" s="115" t="s">
        <v>341</v>
      </c>
      <c r="I27" s="21"/>
      <c r="J27" s="21"/>
      <c r="K27" s="21"/>
    </row>
    <row r="28" spans="3:11" s="15" customFormat="1" ht="162" customHeight="1" x14ac:dyDescent="0.4">
      <c r="C28" s="66" t="s">
        <v>11</v>
      </c>
      <c r="D28" s="23" t="s">
        <v>120</v>
      </c>
      <c r="E28" s="25">
        <v>1.1100000000000001</v>
      </c>
      <c r="F28" s="66" t="s">
        <v>44</v>
      </c>
      <c r="G28" s="66" t="s">
        <v>267</v>
      </c>
      <c r="H28" s="21"/>
      <c r="I28" s="21"/>
      <c r="J28" s="115" t="s">
        <v>341</v>
      </c>
      <c r="K28" s="118" t="s">
        <v>380</v>
      </c>
    </row>
    <row r="29" spans="3:11" s="15" customFormat="1" ht="90" x14ac:dyDescent="0.4">
      <c r="C29" s="66" t="s">
        <v>118</v>
      </c>
      <c r="D29" s="23" t="s">
        <v>120</v>
      </c>
      <c r="E29" s="25">
        <v>1.1200000000000001</v>
      </c>
      <c r="F29" s="66" t="s">
        <v>57</v>
      </c>
      <c r="G29" s="66" t="s">
        <v>58</v>
      </c>
      <c r="H29" s="115" t="s">
        <v>341</v>
      </c>
      <c r="I29" s="21"/>
      <c r="J29" s="21"/>
      <c r="K29" s="21"/>
    </row>
    <row r="30" spans="3:11" s="15" customFormat="1" ht="90" x14ac:dyDescent="0.4">
      <c r="C30" s="66" t="s">
        <v>11</v>
      </c>
      <c r="D30" s="23" t="s">
        <v>120</v>
      </c>
      <c r="E30" s="25">
        <v>1.1200000000000001</v>
      </c>
      <c r="F30" s="66" t="s">
        <v>44</v>
      </c>
      <c r="G30" s="66" t="s">
        <v>59</v>
      </c>
      <c r="H30" s="115" t="s">
        <v>341</v>
      </c>
      <c r="I30" s="21"/>
      <c r="J30" s="21"/>
      <c r="K30" s="21"/>
    </row>
    <row r="31" spans="3:11" s="15" customFormat="1" ht="71.25" customHeight="1" x14ac:dyDescent="0.4">
      <c r="C31" s="66" t="s">
        <v>11</v>
      </c>
      <c r="D31" s="23" t="s">
        <v>121</v>
      </c>
      <c r="E31" s="25">
        <v>1.1299999999999999</v>
      </c>
      <c r="F31" s="66" t="s">
        <v>60</v>
      </c>
      <c r="G31" s="66" t="s">
        <v>61</v>
      </c>
      <c r="I31" s="21"/>
      <c r="J31" s="115" t="s">
        <v>341</v>
      </c>
      <c r="K31" s="116" t="s">
        <v>354</v>
      </c>
    </row>
    <row r="32" spans="3:11" s="15" customFormat="1" ht="107.25" x14ac:dyDescent="0.4">
      <c r="C32" s="66" t="s">
        <v>11</v>
      </c>
      <c r="D32" s="23" t="s">
        <v>121</v>
      </c>
      <c r="E32" s="25">
        <v>1.1399999999999999</v>
      </c>
      <c r="F32" s="66" t="s">
        <v>62</v>
      </c>
      <c r="G32" s="66" t="s">
        <v>13</v>
      </c>
      <c r="H32" s="21"/>
      <c r="I32" s="115" t="s">
        <v>341</v>
      </c>
      <c r="J32" s="21"/>
      <c r="K32" s="116" t="s">
        <v>355</v>
      </c>
    </row>
    <row r="33" spans="3:11" ht="78" customHeight="1" x14ac:dyDescent="0.4">
      <c r="C33" s="57" t="s">
        <v>11</v>
      </c>
      <c r="D33" s="28" t="s">
        <v>121</v>
      </c>
      <c r="E33" s="29">
        <v>1.1499999999999999</v>
      </c>
      <c r="F33" s="57" t="s">
        <v>184</v>
      </c>
      <c r="G33" s="57" t="s">
        <v>14</v>
      </c>
      <c r="H33" s="115" t="s">
        <v>341</v>
      </c>
      <c r="I33" s="30"/>
      <c r="J33" s="30"/>
      <c r="K33" s="30"/>
    </row>
    <row r="34" spans="3:11" ht="56.1" customHeight="1" x14ac:dyDescent="0.4">
      <c r="C34" s="57" t="s">
        <v>11</v>
      </c>
      <c r="D34" s="28" t="s">
        <v>121</v>
      </c>
      <c r="E34" s="29">
        <v>1.1499999999999999</v>
      </c>
      <c r="F34" s="57" t="s">
        <v>44</v>
      </c>
      <c r="G34" s="57" t="s">
        <v>185</v>
      </c>
      <c r="H34" s="115" t="s">
        <v>341</v>
      </c>
      <c r="I34" s="30"/>
      <c r="J34" s="30"/>
      <c r="K34" s="30"/>
    </row>
    <row r="35" spans="3:11" ht="66" customHeight="1" x14ac:dyDescent="0.4">
      <c r="C35" s="57" t="s">
        <v>118</v>
      </c>
      <c r="D35" s="28" t="s">
        <v>121</v>
      </c>
      <c r="E35" s="29">
        <v>1.1499999999999999</v>
      </c>
      <c r="F35" s="57" t="s">
        <v>44</v>
      </c>
      <c r="G35" s="57" t="s">
        <v>145</v>
      </c>
      <c r="H35" s="115" t="s">
        <v>341</v>
      </c>
      <c r="I35" s="30"/>
      <c r="J35" s="30"/>
      <c r="K35" s="30"/>
    </row>
    <row r="36" spans="3:11" ht="51" customHeight="1" x14ac:dyDescent="0.25">
      <c r="C36" s="137" t="s">
        <v>186</v>
      </c>
      <c r="D36" s="138"/>
      <c r="E36" s="138"/>
      <c r="F36" s="138"/>
      <c r="G36" s="138"/>
      <c r="H36" s="138"/>
      <c r="I36" s="138"/>
      <c r="J36" s="138"/>
      <c r="K36" s="139"/>
    </row>
    <row r="37" spans="3:11" s="15" customFormat="1" ht="60" x14ac:dyDescent="0.4">
      <c r="C37" s="66" t="s">
        <v>186</v>
      </c>
      <c r="D37" s="23" t="s">
        <v>309</v>
      </c>
      <c r="E37" s="25">
        <v>2.1</v>
      </c>
      <c r="F37" s="87" t="s">
        <v>268</v>
      </c>
      <c r="G37" s="87" t="s">
        <v>277</v>
      </c>
      <c r="H37" s="115" t="s">
        <v>341</v>
      </c>
      <c r="I37" s="21"/>
      <c r="J37" s="21"/>
      <c r="K37" s="21"/>
    </row>
    <row r="38" spans="3:11" s="15" customFormat="1" ht="30" x14ac:dyDescent="0.4">
      <c r="C38" s="66" t="s">
        <v>186</v>
      </c>
      <c r="D38" s="23" t="s">
        <v>136</v>
      </c>
      <c r="E38" s="25">
        <v>2.1</v>
      </c>
      <c r="F38" s="84" t="s">
        <v>44</v>
      </c>
      <c r="G38" s="87" t="s">
        <v>146</v>
      </c>
      <c r="H38" s="115" t="s">
        <v>341</v>
      </c>
      <c r="I38" s="21"/>
      <c r="J38" s="21"/>
      <c r="K38" s="21"/>
    </row>
    <row r="39" spans="3:11" s="15" customFormat="1" ht="90" x14ac:dyDescent="0.4">
      <c r="C39" s="66" t="s">
        <v>186</v>
      </c>
      <c r="D39" s="23" t="s">
        <v>309</v>
      </c>
      <c r="E39" s="25">
        <v>2.2000000000000002</v>
      </c>
      <c r="F39" s="110" t="s">
        <v>269</v>
      </c>
      <c r="G39" s="109" t="s">
        <v>279</v>
      </c>
      <c r="H39" s="115" t="s">
        <v>341</v>
      </c>
      <c r="I39" s="21"/>
      <c r="J39" s="21"/>
      <c r="K39" s="21"/>
    </row>
    <row r="40" spans="3:11" s="15" customFormat="1" ht="75" x14ac:dyDescent="0.4">
      <c r="C40" s="66" t="s">
        <v>186</v>
      </c>
      <c r="D40" s="23" t="s">
        <v>309</v>
      </c>
      <c r="E40" s="25">
        <v>2.2000000000000002</v>
      </c>
      <c r="F40" s="66" t="s">
        <v>44</v>
      </c>
      <c r="G40" s="110" t="s">
        <v>278</v>
      </c>
      <c r="H40" s="115" t="s">
        <v>341</v>
      </c>
      <c r="I40" s="21"/>
      <c r="J40" s="21"/>
      <c r="K40" s="21"/>
    </row>
    <row r="41" spans="3:11" s="15" customFormat="1" ht="30" x14ac:dyDescent="0.4">
      <c r="C41" s="66" t="s">
        <v>186</v>
      </c>
      <c r="D41" s="23" t="s">
        <v>136</v>
      </c>
      <c r="E41" s="25">
        <v>2.2999999999999998</v>
      </c>
      <c r="F41" s="110" t="s">
        <v>280</v>
      </c>
      <c r="G41" s="109"/>
      <c r="H41" s="115" t="s">
        <v>341</v>
      </c>
      <c r="I41" s="21"/>
      <c r="J41" s="21"/>
      <c r="K41" s="21"/>
    </row>
    <row r="42" spans="3:11" s="15" customFormat="1" ht="45" x14ac:dyDescent="0.4">
      <c r="C42" s="66" t="s">
        <v>186</v>
      </c>
      <c r="D42" s="23" t="s">
        <v>136</v>
      </c>
      <c r="E42" s="25">
        <v>2.2999999999999998</v>
      </c>
      <c r="F42" s="66" t="s">
        <v>44</v>
      </c>
      <c r="G42" s="113" t="s">
        <v>281</v>
      </c>
      <c r="H42" s="115" t="s">
        <v>341</v>
      </c>
      <c r="I42" s="21"/>
      <c r="J42" s="21"/>
      <c r="K42" s="21"/>
    </row>
    <row r="43" spans="3:11" s="15" customFormat="1" ht="257.25" customHeight="1" x14ac:dyDescent="0.4">
      <c r="C43" s="66" t="s">
        <v>186</v>
      </c>
      <c r="D43" s="23" t="s">
        <v>133</v>
      </c>
      <c r="E43" s="25">
        <v>2.4</v>
      </c>
      <c r="F43" s="111" t="s">
        <v>270</v>
      </c>
      <c r="G43" s="66" t="s">
        <v>211</v>
      </c>
      <c r="H43" s="115"/>
      <c r="I43" s="21"/>
      <c r="J43" s="115" t="s">
        <v>341</v>
      </c>
      <c r="K43" s="117" t="s">
        <v>343</v>
      </c>
    </row>
    <row r="44" spans="3:11" s="15" customFormat="1" ht="45" x14ac:dyDescent="0.4">
      <c r="C44" s="66" t="s">
        <v>300</v>
      </c>
      <c r="D44" s="23" t="s">
        <v>133</v>
      </c>
      <c r="E44" s="25">
        <v>2.5</v>
      </c>
      <c r="F44" s="112" t="s">
        <v>271</v>
      </c>
      <c r="G44" s="111" t="s">
        <v>282</v>
      </c>
      <c r="H44" s="115" t="s">
        <v>341</v>
      </c>
      <c r="I44" s="21"/>
      <c r="J44" s="21"/>
      <c r="K44" s="21"/>
    </row>
    <row r="45" spans="3:11" s="15" customFormat="1" ht="45" x14ac:dyDescent="0.4">
      <c r="C45" s="66" t="s">
        <v>300</v>
      </c>
      <c r="D45" s="23" t="s">
        <v>133</v>
      </c>
      <c r="E45" s="25">
        <v>2.5</v>
      </c>
      <c r="F45" s="83" t="s">
        <v>44</v>
      </c>
      <c r="G45" s="88" t="s">
        <v>175</v>
      </c>
      <c r="H45" s="115" t="s">
        <v>341</v>
      </c>
      <c r="J45" s="21"/>
      <c r="K45" s="116"/>
    </row>
    <row r="46" spans="3:11" s="15" customFormat="1" ht="92.25" x14ac:dyDescent="0.4">
      <c r="C46" s="66" t="s">
        <v>186</v>
      </c>
      <c r="D46" s="23" t="s">
        <v>133</v>
      </c>
      <c r="E46" s="25">
        <v>2.6</v>
      </c>
      <c r="F46" s="66" t="s">
        <v>272</v>
      </c>
      <c r="G46" s="66" t="s">
        <v>283</v>
      </c>
      <c r="H46" s="21"/>
      <c r="I46" s="115" t="s">
        <v>341</v>
      </c>
      <c r="J46" s="21"/>
      <c r="K46" s="116" t="s">
        <v>344</v>
      </c>
    </row>
    <row r="47" spans="3:11" s="15" customFormat="1" ht="45" x14ac:dyDescent="0.4">
      <c r="C47" s="66" t="s">
        <v>186</v>
      </c>
      <c r="D47" s="23" t="s">
        <v>133</v>
      </c>
      <c r="E47" s="25">
        <v>2.6</v>
      </c>
      <c r="F47" s="57" t="s">
        <v>44</v>
      </c>
      <c r="G47" s="57" t="s">
        <v>63</v>
      </c>
      <c r="H47" s="115" t="s">
        <v>341</v>
      </c>
      <c r="I47" s="115"/>
      <c r="J47" s="21"/>
      <c r="K47" s="116"/>
    </row>
    <row r="48" spans="3:11" s="15" customFormat="1" ht="45" x14ac:dyDescent="0.4">
      <c r="C48" s="66" t="s">
        <v>186</v>
      </c>
      <c r="D48" s="23" t="s">
        <v>301</v>
      </c>
      <c r="E48" s="25">
        <v>2.7</v>
      </c>
      <c r="F48" s="87" t="s">
        <v>212</v>
      </c>
      <c r="G48" s="87" t="s">
        <v>213</v>
      </c>
      <c r="H48" s="115" t="s">
        <v>341</v>
      </c>
      <c r="I48" s="21"/>
      <c r="J48" s="21"/>
      <c r="K48" s="21"/>
    </row>
    <row r="49" spans="3:11" s="15" customFormat="1" ht="94.5" customHeight="1" x14ac:dyDescent="0.4">
      <c r="C49" s="66" t="s">
        <v>186</v>
      </c>
      <c r="D49" s="23" t="s">
        <v>301</v>
      </c>
      <c r="E49" s="25">
        <v>2.8</v>
      </c>
      <c r="F49" s="66" t="s">
        <v>317</v>
      </c>
      <c r="G49" s="66" t="s">
        <v>214</v>
      </c>
      <c r="H49" s="21"/>
      <c r="I49" s="115" t="s">
        <v>341</v>
      </c>
      <c r="J49" s="21"/>
      <c r="K49" s="116" t="s">
        <v>344</v>
      </c>
    </row>
    <row r="50" spans="3:11" s="15" customFormat="1" ht="92.25" customHeight="1" x14ac:dyDescent="0.4">
      <c r="C50" s="66" t="s">
        <v>186</v>
      </c>
      <c r="D50" s="23" t="s">
        <v>301</v>
      </c>
      <c r="E50" s="29">
        <v>2.8</v>
      </c>
      <c r="F50" s="57" t="s">
        <v>44</v>
      </c>
      <c r="G50" s="57" t="s">
        <v>316</v>
      </c>
      <c r="H50" s="21"/>
      <c r="I50" s="115" t="s">
        <v>341</v>
      </c>
      <c r="J50" s="21"/>
      <c r="K50" s="116" t="s">
        <v>344</v>
      </c>
    </row>
    <row r="51" spans="3:11" s="15" customFormat="1" ht="266.25" customHeight="1" x14ac:dyDescent="0.4">
      <c r="C51" s="66" t="s">
        <v>300</v>
      </c>
      <c r="D51" s="23" t="s">
        <v>301</v>
      </c>
      <c r="E51" s="25">
        <v>2.9</v>
      </c>
      <c r="F51" s="57" t="s">
        <v>215</v>
      </c>
      <c r="G51" s="66" t="s">
        <v>216</v>
      </c>
      <c r="H51" s="115" t="s">
        <v>341</v>
      </c>
      <c r="I51" s="21"/>
      <c r="J51" s="115"/>
      <c r="K51" s="117"/>
    </row>
    <row r="52" spans="3:11" s="15" customFormat="1" ht="60" x14ac:dyDescent="0.4">
      <c r="C52" s="66" t="s">
        <v>186</v>
      </c>
      <c r="D52" s="23" t="s">
        <v>135</v>
      </c>
      <c r="E52" s="26" t="s">
        <v>5</v>
      </c>
      <c r="F52" s="66" t="s">
        <v>217</v>
      </c>
      <c r="G52" s="66" t="s">
        <v>218</v>
      </c>
      <c r="H52" s="115" t="s">
        <v>341</v>
      </c>
      <c r="I52" s="21"/>
      <c r="J52" s="21"/>
      <c r="K52" s="21"/>
    </row>
    <row r="53" spans="3:11" s="15" customFormat="1" ht="121.5" customHeight="1" x14ac:dyDescent="0.4">
      <c r="C53" s="66" t="s">
        <v>186</v>
      </c>
      <c r="D53" s="23" t="s">
        <v>135</v>
      </c>
      <c r="E53" s="25">
        <v>2.11</v>
      </c>
      <c r="F53" s="66" t="s">
        <v>220</v>
      </c>
      <c r="G53" s="66" t="s">
        <v>219</v>
      </c>
      <c r="H53" s="115" t="s">
        <v>341</v>
      </c>
      <c r="I53" s="115"/>
      <c r="J53" s="21"/>
      <c r="K53" s="116"/>
    </row>
    <row r="54" spans="3:11" s="15" customFormat="1" ht="123" customHeight="1" x14ac:dyDescent="0.4">
      <c r="C54" s="66" t="s">
        <v>186</v>
      </c>
      <c r="D54" s="23" t="s">
        <v>135</v>
      </c>
      <c r="E54" s="25">
        <v>2.11</v>
      </c>
      <c r="F54" s="66" t="s">
        <v>44</v>
      </c>
      <c r="G54" s="66" t="s">
        <v>319</v>
      </c>
      <c r="H54" s="115" t="s">
        <v>341</v>
      </c>
      <c r="I54" s="115"/>
      <c r="J54" s="21"/>
      <c r="K54" s="116"/>
    </row>
    <row r="55" spans="3:11" s="15" customFormat="1" ht="168.75" customHeight="1" x14ac:dyDescent="0.4">
      <c r="C55" s="66" t="s">
        <v>300</v>
      </c>
      <c r="D55" s="23" t="s">
        <v>135</v>
      </c>
      <c r="E55" s="25">
        <v>2.11</v>
      </c>
      <c r="F55" s="66" t="s">
        <v>44</v>
      </c>
      <c r="G55" s="66" t="s">
        <v>64</v>
      </c>
      <c r="H55" s="115" t="s">
        <v>341</v>
      </c>
      <c r="I55" s="115"/>
      <c r="J55" s="21"/>
      <c r="K55" s="116"/>
    </row>
    <row r="56" spans="3:11" s="15" customFormat="1" ht="216" customHeight="1" x14ac:dyDescent="0.4">
      <c r="C56" s="66" t="s">
        <v>300</v>
      </c>
      <c r="D56" s="23" t="s">
        <v>293</v>
      </c>
      <c r="E56" s="25">
        <v>2.12</v>
      </c>
      <c r="F56" s="57" t="s">
        <v>221</v>
      </c>
      <c r="G56" s="66" t="s">
        <v>147</v>
      </c>
      <c r="H56" s="115" t="s">
        <v>341</v>
      </c>
      <c r="I56" s="21"/>
      <c r="J56" s="21"/>
      <c r="K56" s="21"/>
    </row>
    <row r="57" spans="3:11" s="15" customFormat="1" ht="174" customHeight="1" x14ac:dyDescent="0.4">
      <c r="C57" s="66" t="s">
        <v>186</v>
      </c>
      <c r="D57" s="23" t="s">
        <v>135</v>
      </c>
      <c r="E57" s="26">
        <v>2.13</v>
      </c>
      <c r="F57" s="66" t="s">
        <v>222</v>
      </c>
      <c r="G57" s="66" t="s">
        <v>223</v>
      </c>
      <c r="H57" s="115" t="s">
        <v>341</v>
      </c>
      <c r="I57" s="115"/>
      <c r="J57" s="21"/>
      <c r="K57" s="116"/>
    </row>
    <row r="58" spans="3:11" s="15" customFormat="1" ht="119.25" customHeight="1" x14ac:dyDescent="0.4">
      <c r="C58" s="66" t="s">
        <v>186</v>
      </c>
      <c r="D58" s="23" t="s">
        <v>140</v>
      </c>
      <c r="E58" s="25">
        <v>2.14</v>
      </c>
      <c r="F58" s="57" t="s">
        <v>224</v>
      </c>
      <c r="G58" s="66" t="s">
        <v>225</v>
      </c>
      <c r="H58" s="115" t="s">
        <v>341</v>
      </c>
      <c r="J58" s="21"/>
      <c r="K58" s="21"/>
    </row>
    <row r="59" spans="3:11" s="15" customFormat="1" ht="123" customHeight="1" x14ac:dyDescent="0.4">
      <c r="C59" s="66" t="s">
        <v>186</v>
      </c>
      <c r="D59" s="23" t="s">
        <v>140</v>
      </c>
      <c r="E59" s="25">
        <v>2.15</v>
      </c>
      <c r="F59" s="57" t="s">
        <v>226</v>
      </c>
      <c r="G59" s="66" t="s">
        <v>227</v>
      </c>
      <c r="H59" s="115"/>
      <c r="I59" s="115" t="s">
        <v>341</v>
      </c>
      <c r="J59" s="21"/>
      <c r="K59" s="116" t="s">
        <v>393</v>
      </c>
    </row>
    <row r="60" spans="3:11" s="15" customFormat="1" ht="193.5" customHeight="1" x14ac:dyDescent="0.4">
      <c r="C60" s="66" t="s">
        <v>186</v>
      </c>
      <c r="D60" s="23" t="s">
        <v>140</v>
      </c>
      <c r="E60" s="26">
        <v>2.16</v>
      </c>
      <c r="F60" s="57" t="s">
        <v>232</v>
      </c>
      <c r="G60" s="66" t="s">
        <v>228</v>
      </c>
      <c r="H60" s="21"/>
      <c r="I60" s="115" t="s">
        <v>341</v>
      </c>
      <c r="J60" s="21"/>
      <c r="K60" s="116" t="s">
        <v>394</v>
      </c>
    </row>
    <row r="61" spans="3:11" s="15" customFormat="1" ht="60" x14ac:dyDescent="0.4">
      <c r="C61" s="66" t="s">
        <v>300</v>
      </c>
      <c r="D61" s="23" t="s">
        <v>294</v>
      </c>
      <c r="E61" s="25">
        <v>2.17</v>
      </c>
      <c r="F61" s="66" t="s">
        <v>229</v>
      </c>
      <c r="G61" s="66" t="s">
        <v>230</v>
      </c>
      <c r="H61" s="21"/>
      <c r="I61" s="115" t="s">
        <v>341</v>
      </c>
      <c r="J61" s="21"/>
      <c r="K61" s="116" t="s">
        <v>350</v>
      </c>
    </row>
    <row r="62" spans="3:11" s="15" customFormat="1" ht="60" x14ac:dyDescent="0.4">
      <c r="C62" s="66" t="s">
        <v>300</v>
      </c>
      <c r="D62" s="23" t="s">
        <v>140</v>
      </c>
      <c r="E62" s="25">
        <v>2.17</v>
      </c>
      <c r="F62" s="66" t="s">
        <v>44</v>
      </c>
      <c r="G62" s="66" t="s">
        <v>65</v>
      </c>
      <c r="H62" s="21"/>
      <c r="I62" s="115" t="s">
        <v>341</v>
      </c>
      <c r="J62" s="21"/>
      <c r="K62" s="116" t="s">
        <v>350</v>
      </c>
    </row>
    <row r="63" spans="3:11" s="15" customFormat="1" ht="45" x14ac:dyDescent="0.4">
      <c r="C63" s="66" t="s">
        <v>186</v>
      </c>
      <c r="D63" s="23" t="s">
        <v>122</v>
      </c>
      <c r="E63" s="25">
        <v>2.1800000000000002</v>
      </c>
      <c r="F63" s="66" t="s">
        <v>233</v>
      </c>
      <c r="G63" s="66" t="s">
        <v>231</v>
      </c>
      <c r="H63" s="21"/>
      <c r="I63" s="115" t="s">
        <v>341</v>
      </c>
      <c r="J63" s="21"/>
      <c r="K63" s="116" t="s">
        <v>350</v>
      </c>
    </row>
    <row r="64" spans="3:11" s="15" customFormat="1" ht="123.75" customHeight="1" x14ac:dyDescent="0.4">
      <c r="C64" s="66" t="s">
        <v>186</v>
      </c>
      <c r="D64" s="23" t="s">
        <v>122</v>
      </c>
      <c r="E64" s="26">
        <v>2.19</v>
      </c>
      <c r="F64" s="66" t="s">
        <v>273</v>
      </c>
      <c r="G64" s="66" t="s">
        <v>66</v>
      </c>
      <c r="H64" s="21"/>
      <c r="I64" s="115" t="s">
        <v>341</v>
      </c>
      <c r="J64" s="21"/>
      <c r="K64" s="116" t="s">
        <v>349</v>
      </c>
    </row>
    <row r="65" spans="3:11" s="15" customFormat="1" ht="60" customHeight="1" x14ac:dyDescent="0.4">
      <c r="C65" s="66" t="s">
        <v>186</v>
      </c>
      <c r="D65" s="23" t="s">
        <v>122</v>
      </c>
      <c r="E65" s="26" t="s">
        <v>3</v>
      </c>
      <c r="F65" s="87" t="s">
        <v>234</v>
      </c>
      <c r="G65" s="87" t="s">
        <v>235</v>
      </c>
      <c r="H65" s="21"/>
      <c r="I65" s="115" t="s">
        <v>341</v>
      </c>
      <c r="J65" s="21"/>
      <c r="K65" s="116" t="s">
        <v>350</v>
      </c>
    </row>
    <row r="66" spans="3:11" s="15" customFormat="1" ht="60" customHeight="1" x14ac:dyDescent="0.4">
      <c r="C66" s="66" t="s">
        <v>186</v>
      </c>
      <c r="D66" s="23" t="s">
        <v>122</v>
      </c>
      <c r="E66" s="26" t="s">
        <v>3</v>
      </c>
      <c r="F66" s="84" t="s">
        <v>44</v>
      </c>
      <c r="G66" s="87" t="s">
        <v>67</v>
      </c>
      <c r="H66" s="21"/>
      <c r="I66" s="115" t="s">
        <v>341</v>
      </c>
      <c r="J66" s="21"/>
      <c r="K66" s="116" t="s">
        <v>350</v>
      </c>
    </row>
    <row r="67" spans="3:11" s="15" customFormat="1" ht="45" x14ac:dyDescent="0.4">
      <c r="C67" s="66" t="s">
        <v>186</v>
      </c>
      <c r="D67" s="23" t="s">
        <v>122</v>
      </c>
      <c r="E67" s="25">
        <v>2.21</v>
      </c>
      <c r="F67" s="66" t="s">
        <v>236</v>
      </c>
      <c r="G67" s="66" t="s">
        <v>68</v>
      </c>
      <c r="H67" s="21"/>
      <c r="I67" s="115" t="s">
        <v>341</v>
      </c>
      <c r="J67" s="21"/>
      <c r="K67" s="116" t="s">
        <v>350</v>
      </c>
    </row>
    <row r="68" spans="3:11" s="15" customFormat="1" ht="35.25" customHeight="1" x14ac:dyDescent="0.4">
      <c r="C68" s="66" t="s">
        <v>186</v>
      </c>
      <c r="D68" s="23" t="s">
        <v>122</v>
      </c>
      <c r="E68" s="25">
        <v>2.21</v>
      </c>
      <c r="F68" s="66" t="s">
        <v>44</v>
      </c>
      <c r="G68" s="66" t="s">
        <v>284</v>
      </c>
      <c r="H68" s="21"/>
      <c r="I68" s="115" t="s">
        <v>341</v>
      </c>
      <c r="J68" s="21"/>
      <c r="K68" s="116" t="s">
        <v>350</v>
      </c>
    </row>
    <row r="69" spans="3:11" s="15" customFormat="1" ht="75" x14ac:dyDescent="0.4">
      <c r="C69" s="66" t="s">
        <v>186</v>
      </c>
      <c r="D69" s="23" t="s">
        <v>122</v>
      </c>
      <c r="E69" s="26">
        <v>2.2200000000000002</v>
      </c>
      <c r="F69" s="57" t="s">
        <v>320</v>
      </c>
      <c r="G69" s="57" t="s">
        <v>321</v>
      </c>
      <c r="H69" s="21"/>
      <c r="I69" s="115" t="s">
        <v>341</v>
      </c>
      <c r="J69" s="21"/>
      <c r="K69" s="116" t="s">
        <v>350</v>
      </c>
    </row>
    <row r="70" spans="3:11" s="15" customFormat="1" ht="45" x14ac:dyDescent="0.4">
      <c r="C70" s="66" t="s">
        <v>186</v>
      </c>
      <c r="D70" s="23" t="s">
        <v>122</v>
      </c>
      <c r="E70" s="25">
        <v>2.23</v>
      </c>
      <c r="F70" s="66" t="s">
        <v>237</v>
      </c>
      <c r="G70" s="66" t="s">
        <v>239</v>
      </c>
      <c r="H70" s="21"/>
      <c r="I70" s="115" t="s">
        <v>341</v>
      </c>
      <c r="J70" s="21"/>
      <c r="K70" s="116" t="s">
        <v>350</v>
      </c>
    </row>
    <row r="71" spans="3:11" s="15" customFormat="1" ht="45" x14ac:dyDescent="0.4">
      <c r="C71" s="66" t="s">
        <v>186</v>
      </c>
      <c r="D71" s="23" t="s">
        <v>122</v>
      </c>
      <c r="E71" s="25">
        <v>2.2400000000000002</v>
      </c>
      <c r="F71" s="66" t="s">
        <v>238</v>
      </c>
      <c r="G71" s="66" t="s">
        <v>240</v>
      </c>
      <c r="H71" s="21"/>
      <c r="I71" s="115" t="s">
        <v>341</v>
      </c>
      <c r="J71" s="21"/>
      <c r="K71" s="116" t="s">
        <v>350</v>
      </c>
    </row>
    <row r="72" spans="3:11" s="15" customFormat="1" ht="265.5" customHeight="1" x14ac:dyDescent="0.4">
      <c r="C72" s="66" t="s">
        <v>186</v>
      </c>
      <c r="D72" s="23" t="s">
        <v>295</v>
      </c>
      <c r="E72" s="26">
        <v>2.25</v>
      </c>
      <c r="F72" s="66" t="s">
        <v>274</v>
      </c>
      <c r="G72" s="66" t="s">
        <v>241</v>
      </c>
      <c r="H72" s="115" t="s">
        <v>341</v>
      </c>
      <c r="I72" s="115"/>
      <c r="J72" s="21"/>
      <c r="K72" s="116"/>
    </row>
    <row r="73" spans="3:11" s="15" customFormat="1" ht="75" x14ac:dyDescent="0.4">
      <c r="C73" s="66" t="s">
        <v>186</v>
      </c>
      <c r="D73" s="23" t="s">
        <v>137</v>
      </c>
      <c r="E73" s="25">
        <v>2.2599999999999998</v>
      </c>
      <c r="F73" s="66" t="s">
        <v>242</v>
      </c>
      <c r="G73" s="66" t="s">
        <v>243</v>
      </c>
      <c r="H73" s="115" t="s">
        <v>341</v>
      </c>
      <c r="I73" s="21"/>
      <c r="J73" s="21"/>
      <c r="K73" s="21"/>
    </row>
    <row r="74" spans="3:11" s="15" customFormat="1" ht="74.45" customHeight="1" x14ac:dyDescent="0.4">
      <c r="C74" s="66" t="s">
        <v>186</v>
      </c>
      <c r="D74" s="23" t="s">
        <v>137</v>
      </c>
      <c r="E74" s="25">
        <v>2.27</v>
      </c>
      <c r="F74" s="57" t="s">
        <v>275</v>
      </c>
      <c r="G74" s="66" t="s">
        <v>285</v>
      </c>
      <c r="H74" s="115" t="s">
        <v>341</v>
      </c>
      <c r="I74" s="21"/>
      <c r="J74" s="21"/>
      <c r="K74" s="21"/>
    </row>
    <row r="75" spans="3:11" s="15" customFormat="1" ht="74.45" customHeight="1" x14ac:dyDescent="0.4">
      <c r="C75" s="66" t="s">
        <v>186</v>
      </c>
      <c r="D75" s="23" t="s">
        <v>137</v>
      </c>
      <c r="E75" s="25">
        <v>2.27</v>
      </c>
      <c r="F75" s="57" t="s">
        <v>44</v>
      </c>
      <c r="G75" s="110" t="s">
        <v>286</v>
      </c>
      <c r="H75" s="115" t="s">
        <v>341</v>
      </c>
      <c r="I75" s="21"/>
      <c r="J75" s="21"/>
      <c r="K75" s="21"/>
    </row>
    <row r="76" spans="3:11" s="15" customFormat="1" ht="130.5" customHeight="1" x14ac:dyDescent="0.4">
      <c r="C76" s="66" t="s">
        <v>186</v>
      </c>
      <c r="D76" s="23" t="s">
        <v>137</v>
      </c>
      <c r="E76" s="26">
        <v>2.2799999999999998</v>
      </c>
      <c r="F76" s="110" t="s">
        <v>304</v>
      </c>
      <c r="G76" s="66" t="s">
        <v>244</v>
      </c>
      <c r="H76" s="115" t="s">
        <v>341</v>
      </c>
      <c r="I76" s="115"/>
      <c r="J76" s="115"/>
      <c r="K76" s="115"/>
    </row>
    <row r="77" spans="3:11" s="15" customFormat="1" ht="70.5" customHeight="1" x14ac:dyDescent="0.4">
      <c r="C77" s="66" t="s">
        <v>186</v>
      </c>
      <c r="D77" s="23" t="s">
        <v>137</v>
      </c>
      <c r="E77" s="26">
        <v>2.2799999999999998</v>
      </c>
      <c r="F77" s="66" t="s">
        <v>44</v>
      </c>
      <c r="G77" s="66" t="s">
        <v>245</v>
      </c>
      <c r="H77" s="115" t="s">
        <v>341</v>
      </c>
      <c r="I77" s="115"/>
      <c r="J77" s="21"/>
      <c r="K77" s="116"/>
    </row>
    <row r="78" spans="3:11" s="15" customFormat="1" ht="226.5" customHeight="1" x14ac:dyDescent="0.4">
      <c r="C78" s="66" t="s">
        <v>186</v>
      </c>
      <c r="D78" s="23" t="s">
        <v>137</v>
      </c>
      <c r="E78" s="25">
        <v>2.29</v>
      </c>
      <c r="F78" s="66" t="s">
        <v>276</v>
      </c>
      <c r="G78" s="66" t="s">
        <v>15</v>
      </c>
      <c r="H78" s="21"/>
      <c r="I78" s="115" t="s">
        <v>341</v>
      </c>
      <c r="J78" s="21"/>
      <c r="K78" s="116" t="s">
        <v>381</v>
      </c>
    </row>
    <row r="79" spans="3:11" s="15" customFormat="1" ht="45" x14ac:dyDescent="0.4">
      <c r="C79" s="66" t="s">
        <v>186</v>
      </c>
      <c r="D79" s="23" t="s">
        <v>137</v>
      </c>
      <c r="E79" s="26" t="s">
        <v>6</v>
      </c>
      <c r="F79" s="66" t="s">
        <v>69</v>
      </c>
      <c r="G79" s="66" t="s">
        <v>70</v>
      </c>
      <c r="H79" s="21"/>
      <c r="I79" s="115" t="s">
        <v>341</v>
      </c>
      <c r="J79" s="21"/>
      <c r="K79" s="116" t="s">
        <v>350</v>
      </c>
    </row>
    <row r="80" spans="3:11" s="15" customFormat="1" ht="90" x14ac:dyDescent="0.4">
      <c r="C80" s="66" t="s">
        <v>186</v>
      </c>
      <c r="D80" s="23" t="s">
        <v>296</v>
      </c>
      <c r="E80" s="26">
        <v>2.31</v>
      </c>
      <c r="F80" s="66" t="s">
        <v>246</v>
      </c>
      <c r="G80" s="66" t="s">
        <v>247</v>
      </c>
      <c r="H80" s="115" t="s">
        <v>341</v>
      </c>
      <c r="I80" s="21"/>
      <c r="J80" s="21"/>
      <c r="K80" s="21"/>
    </row>
    <row r="81" spans="3:11" s="15" customFormat="1" ht="72" customHeight="1" x14ac:dyDescent="0.4">
      <c r="C81" s="66" t="s">
        <v>186</v>
      </c>
      <c r="D81" s="23" t="s">
        <v>296</v>
      </c>
      <c r="E81" s="26">
        <v>2.31</v>
      </c>
      <c r="F81" s="66" t="s">
        <v>177</v>
      </c>
      <c r="G81" s="66" t="s">
        <v>248</v>
      </c>
      <c r="H81" s="21"/>
      <c r="I81" s="115" t="s">
        <v>341</v>
      </c>
      <c r="J81" s="21"/>
      <c r="K81" s="116" t="s">
        <v>392</v>
      </c>
    </row>
    <row r="82" spans="3:11" s="15" customFormat="1" ht="75" x14ac:dyDescent="0.4">
      <c r="C82" s="66" t="s">
        <v>186</v>
      </c>
      <c r="D82" s="23" t="s">
        <v>297</v>
      </c>
      <c r="E82" s="25">
        <v>2.3199999999999998</v>
      </c>
      <c r="F82" s="66" t="s">
        <v>249</v>
      </c>
      <c r="G82" s="66" t="s">
        <v>250</v>
      </c>
      <c r="H82" s="115" t="s">
        <v>341</v>
      </c>
      <c r="I82" s="21"/>
      <c r="J82" s="115"/>
      <c r="K82" s="116"/>
    </row>
    <row r="83" spans="3:11" s="15" customFormat="1" ht="62.25" x14ac:dyDescent="0.4">
      <c r="C83" s="66" t="s">
        <v>186</v>
      </c>
      <c r="D83" s="23" t="s">
        <v>296</v>
      </c>
      <c r="E83" s="25">
        <v>2.3199999999999998</v>
      </c>
      <c r="F83" s="66" t="s">
        <v>44</v>
      </c>
      <c r="G83" s="66" t="s">
        <v>251</v>
      </c>
      <c r="H83" s="21"/>
      <c r="I83" s="115" t="s">
        <v>341</v>
      </c>
      <c r="J83" s="21"/>
      <c r="K83" s="116" t="s">
        <v>382</v>
      </c>
    </row>
    <row r="84" spans="3:11" s="15" customFormat="1" ht="60" x14ac:dyDescent="0.4">
      <c r="C84" s="66" t="s">
        <v>186</v>
      </c>
      <c r="D84" s="23" t="s">
        <v>296</v>
      </c>
      <c r="E84" s="26">
        <v>2.33</v>
      </c>
      <c r="F84" s="66" t="s">
        <v>252</v>
      </c>
      <c r="G84" s="66" t="s">
        <v>253</v>
      </c>
      <c r="H84" s="115" t="s">
        <v>341</v>
      </c>
      <c r="I84" s="21"/>
      <c r="J84" s="21"/>
      <c r="K84" s="21"/>
    </row>
    <row r="85" spans="3:11" s="15" customFormat="1" ht="60" x14ac:dyDescent="0.4">
      <c r="C85" s="66" t="s">
        <v>186</v>
      </c>
      <c r="D85" s="23" t="s">
        <v>323</v>
      </c>
      <c r="E85" s="26">
        <v>2.34</v>
      </c>
      <c r="F85" s="66" t="s">
        <v>254</v>
      </c>
      <c r="G85" s="66" t="s">
        <v>378</v>
      </c>
      <c r="H85" s="21"/>
      <c r="I85" s="115"/>
      <c r="J85" s="115" t="s">
        <v>341</v>
      </c>
      <c r="K85" s="116" t="s">
        <v>379</v>
      </c>
    </row>
    <row r="86" spans="3:11" s="15" customFormat="1" ht="53.45" customHeight="1" x14ac:dyDescent="0.25">
      <c r="C86" s="134" t="s">
        <v>255</v>
      </c>
      <c r="D86" s="135"/>
      <c r="E86" s="135"/>
      <c r="F86" s="135"/>
      <c r="G86" s="135"/>
      <c r="H86" s="135"/>
      <c r="I86" s="135"/>
      <c r="J86" s="135"/>
      <c r="K86" s="136"/>
    </row>
    <row r="87" spans="3:11" s="15" customFormat="1" ht="75" x14ac:dyDescent="0.4">
      <c r="C87" s="66" t="s">
        <v>255</v>
      </c>
      <c r="D87" s="23" t="s">
        <v>298</v>
      </c>
      <c r="E87" s="25">
        <v>3.1</v>
      </c>
      <c r="F87" s="87" t="s">
        <v>288</v>
      </c>
      <c r="G87" s="87" t="s">
        <v>256</v>
      </c>
      <c r="H87" s="115" t="s">
        <v>341</v>
      </c>
      <c r="I87" s="21"/>
      <c r="J87" s="21"/>
      <c r="K87" s="21"/>
    </row>
    <row r="88" spans="3:11" s="15" customFormat="1" ht="60" x14ac:dyDescent="0.4">
      <c r="C88" s="66" t="s">
        <v>255</v>
      </c>
      <c r="D88" s="23" t="s">
        <v>298</v>
      </c>
      <c r="E88" s="25">
        <v>3.1</v>
      </c>
      <c r="F88" s="87" t="s">
        <v>44</v>
      </c>
      <c r="G88" s="87" t="s">
        <v>287</v>
      </c>
      <c r="H88" s="115" t="s">
        <v>341</v>
      </c>
      <c r="I88" s="21"/>
      <c r="J88" s="21"/>
      <c r="K88" s="21"/>
    </row>
    <row r="89" spans="3:11" s="15" customFormat="1" ht="167.25" customHeight="1" x14ac:dyDescent="0.4">
      <c r="C89" s="66" t="s">
        <v>255</v>
      </c>
      <c r="D89" s="23" t="s">
        <v>298</v>
      </c>
      <c r="E89" s="25">
        <v>3.2</v>
      </c>
      <c r="F89" s="66" t="s">
        <v>257</v>
      </c>
      <c r="G89" s="66" t="s">
        <v>258</v>
      </c>
      <c r="I89" s="115"/>
      <c r="J89" s="115" t="s">
        <v>341</v>
      </c>
      <c r="K89" s="117" t="s">
        <v>345</v>
      </c>
    </row>
    <row r="90" spans="3:11" s="15" customFormat="1" ht="182.25" x14ac:dyDescent="0.4">
      <c r="C90" s="66" t="s">
        <v>255</v>
      </c>
      <c r="D90" s="23" t="s">
        <v>298</v>
      </c>
      <c r="E90" s="25">
        <v>3.2</v>
      </c>
      <c r="F90" s="66" t="s">
        <v>44</v>
      </c>
      <c r="G90" s="66" t="s">
        <v>71</v>
      </c>
      <c r="H90" s="21"/>
      <c r="I90" s="115"/>
      <c r="J90" s="115" t="s">
        <v>341</v>
      </c>
      <c r="K90" s="117" t="s">
        <v>345</v>
      </c>
    </row>
    <row r="91" spans="3:11" s="15" customFormat="1" ht="60" x14ac:dyDescent="0.4">
      <c r="C91" s="66" t="s">
        <v>255</v>
      </c>
      <c r="D91" s="23" t="s">
        <v>298</v>
      </c>
      <c r="E91" s="25">
        <v>3.2</v>
      </c>
      <c r="F91" s="66" t="s">
        <v>44</v>
      </c>
      <c r="G91" s="66" t="s">
        <v>72</v>
      </c>
      <c r="H91" s="115" t="s">
        <v>341</v>
      </c>
      <c r="I91" s="115"/>
      <c r="J91" s="21"/>
      <c r="K91" s="117"/>
    </row>
    <row r="92" spans="3:11" s="15" customFormat="1" ht="104.25" customHeight="1" x14ac:dyDescent="0.4">
      <c r="C92" s="66" t="s">
        <v>255</v>
      </c>
      <c r="D92" s="23" t="s">
        <v>299</v>
      </c>
      <c r="E92" s="25">
        <v>3.7</v>
      </c>
      <c r="F92" s="66" t="s">
        <v>340</v>
      </c>
      <c r="G92" s="66" t="s">
        <v>310</v>
      </c>
      <c r="H92" s="21"/>
      <c r="I92" s="115" t="s">
        <v>341</v>
      </c>
      <c r="J92" s="21"/>
      <c r="K92" s="116" t="s">
        <v>350</v>
      </c>
    </row>
    <row r="93" spans="3:11" s="15" customFormat="1" ht="65.25" customHeight="1" x14ac:dyDescent="0.4">
      <c r="C93" s="66" t="s">
        <v>255</v>
      </c>
      <c r="D93" s="23" t="s">
        <v>299</v>
      </c>
      <c r="E93" s="25">
        <v>3.8</v>
      </c>
      <c r="F93" s="66" t="s">
        <v>260</v>
      </c>
      <c r="G93" s="66" t="s">
        <v>259</v>
      </c>
      <c r="H93" s="115" t="s">
        <v>341</v>
      </c>
      <c r="I93" s="21"/>
      <c r="J93" s="21"/>
      <c r="K93" s="21"/>
    </row>
    <row r="94" spans="3:11" s="15" customFormat="1" ht="126.6" customHeight="1" x14ac:dyDescent="0.4">
      <c r="C94" s="66" t="s">
        <v>255</v>
      </c>
      <c r="D94" s="23" t="s">
        <v>299</v>
      </c>
      <c r="E94" s="25">
        <v>3.9</v>
      </c>
      <c r="F94" s="66" t="s">
        <v>261</v>
      </c>
      <c r="G94" s="66" t="s">
        <v>262</v>
      </c>
      <c r="H94" s="115" t="s">
        <v>341</v>
      </c>
      <c r="I94" s="21"/>
      <c r="J94" s="21"/>
      <c r="K94" s="21"/>
    </row>
    <row r="95" spans="3:11" s="15" customFormat="1" ht="90" customHeight="1" x14ac:dyDescent="0.4">
      <c r="C95" s="66" t="s">
        <v>255</v>
      </c>
      <c r="D95" s="23" t="s">
        <v>299</v>
      </c>
      <c r="E95" s="25">
        <v>3.9</v>
      </c>
      <c r="F95" s="66" t="s">
        <v>44</v>
      </c>
      <c r="G95" s="66" t="s">
        <v>148</v>
      </c>
      <c r="H95" s="115" t="s">
        <v>341</v>
      </c>
      <c r="I95" s="21"/>
      <c r="J95" s="21"/>
      <c r="K95" s="21"/>
    </row>
    <row r="96" spans="3:11" s="15" customFormat="1" ht="66" customHeight="1" x14ac:dyDescent="0.4">
      <c r="C96" s="66" t="s">
        <v>255</v>
      </c>
      <c r="D96" s="23" t="s">
        <v>299</v>
      </c>
      <c r="E96" s="26" t="s">
        <v>7</v>
      </c>
      <c r="F96" s="57" t="s">
        <v>328</v>
      </c>
      <c r="G96" s="57" t="s">
        <v>329</v>
      </c>
      <c r="H96" s="21"/>
      <c r="I96" s="115" t="s">
        <v>341</v>
      </c>
      <c r="J96" s="21"/>
      <c r="K96" s="116" t="s">
        <v>346</v>
      </c>
    </row>
    <row r="97" spans="3:11" s="15" customFormat="1" ht="60" x14ac:dyDescent="0.4">
      <c r="C97" s="66" t="s">
        <v>255</v>
      </c>
      <c r="D97" s="23" t="s">
        <v>299</v>
      </c>
      <c r="E97" s="26" t="s">
        <v>7</v>
      </c>
      <c r="F97" s="66" t="s">
        <v>44</v>
      </c>
      <c r="G97" s="66" t="s">
        <v>73</v>
      </c>
      <c r="H97" s="21"/>
      <c r="I97" s="115" t="s">
        <v>341</v>
      </c>
      <c r="J97" s="21"/>
      <c r="K97" s="21" t="s">
        <v>346</v>
      </c>
    </row>
    <row r="98" spans="3:11" s="15" customFormat="1" ht="77.25" x14ac:dyDescent="0.4">
      <c r="C98" s="66" t="s">
        <v>255</v>
      </c>
      <c r="D98" s="23" t="s">
        <v>299</v>
      </c>
      <c r="E98" s="25">
        <v>3.11</v>
      </c>
      <c r="F98" s="66" t="s">
        <v>330</v>
      </c>
      <c r="G98" s="66" t="s">
        <v>263</v>
      </c>
      <c r="H98" s="21"/>
      <c r="I98" s="21"/>
      <c r="J98" s="115" t="s">
        <v>341</v>
      </c>
      <c r="K98" s="116" t="s">
        <v>351</v>
      </c>
    </row>
    <row r="99" spans="3:11" s="15" customFormat="1" ht="52.5" customHeight="1" x14ac:dyDescent="0.25">
      <c r="C99" s="134" t="s">
        <v>16</v>
      </c>
      <c r="D99" s="135"/>
      <c r="E99" s="135"/>
      <c r="F99" s="135"/>
      <c r="G99" s="135"/>
      <c r="H99" s="135"/>
      <c r="I99" s="135"/>
      <c r="J99" s="135"/>
      <c r="K99" s="136"/>
    </row>
    <row r="100" spans="3:11" s="15" customFormat="1" ht="177.95" customHeight="1" x14ac:dyDescent="0.4">
      <c r="C100" s="66" t="s">
        <v>16</v>
      </c>
      <c r="D100" s="23"/>
      <c r="E100" s="25">
        <v>4.0999999999999996</v>
      </c>
      <c r="F100" s="57" t="s">
        <v>188</v>
      </c>
      <c r="G100" s="66" t="s">
        <v>187</v>
      </c>
      <c r="H100" s="115" t="s">
        <v>341</v>
      </c>
      <c r="I100" s="21"/>
      <c r="J100" s="21"/>
      <c r="K100" s="21"/>
    </row>
    <row r="101" spans="3:11" s="15" customFormat="1" ht="229.5" customHeight="1" x14ac:dyDescent="0.4">
      <c r="C101" s="66" t="s">
        <v>16</v>
      </c>
      <c r="D101" s="23" t="s">
        <v>302</v>
      </c>
      <c r="E101" s="25">
        <v>4.2</v>
      </c>
      <c r="F101" s="57" t="s">
        <v>189</v>
      </c>
      <c r="G101" s="66" t="s">
        <v>190</v>
      </c>
      <c r="H101" s="115" t="s">
        <v>341</v>
      </c>
      <c r="I101" s="115"/>
      <c r="J101" s="115"/>
      <c r="K101" s="117"/>
    </row>
    <row r="102" spans="3:11" s="15" customFormat="1" ht="198.75" customHeight="1" x14ac:dyDescent="0.4">
      <c r="C102" s="66" t="s">
        <v>16</v>
      </c>
      <c r="D102" s="23" t="s">
        <v>2</v>
      </c>
      <c r="E102" s="25">
        <v>4.2</v>
      </c>
      <c r="F102" s="57" t="s">
        <v>44</v>
      </c>
      <c r="G102" s="66" t="s">
        <v>17</v>
      </c>
      <c r="H102" s="115" t="s">
        <v>341</v>
      </c>
      <c r="I102" s="115"/>
      <c r="J102" s="21"/>
      <c r="K102" s="117"/>
    </row>
    <row r="103" spans="3:11" s="15" customFormat="1" ht="96.75" customHeight="1" x14ac:dyDescent="0.4">
      <c r="C103" s="66" t="s">
        <v>16</v>
      </c>
      <c r="D103" s="23" t="s">
        <v>302</v>
      </c>
      <c r="E103" s="25">
        <v>4.3</v>
      </c>
      <c r="F103" s="57" t="s">
        <v>191</v>
      </c>
      <c r="G103" s="66" t="s">
        <v>192</v>
      </c>
      <c r="H103" s="115" t="s">
        <v>341</v>
      </c>
      <c r="I103" s="21"/>
      <c r="J103" s="21"/>
      <c r="K103" s="21"/>
    </row>
    <row r="104" spans="3:11" s="15" customFormat="1" ht="72.75" customHeight="1" x14ac:dyDescent="0.4">
      <c r="C104" s="66" t="s">
        <v>16</v>
      </c>
      <c r="D104" s="23" t="s">
        <v>302</v>
      </c>
      <c r="E104" s="25">
        <v>4.4000000000000004</v>
      </c>
      <c r="F104" s="57" t="s">
        <v>193</v>
      </c>
      <c r="G104" s="57" t="s">
        <v>194</v>
      </c>
      <c r="H104" s="115" t="s">
        <v>341</v>
      </c>
      <c r="I104" s="21"/>
      <c r="J104" s="21"/>
      <c r="K104" s="21"/>
    </row>
    <row r="105" spans="3:11" s="15" customFormat="1" ht="54" customHeight="1" x14ac:dyDescent="0.25">
      <c r="C105" s="134" t="s">
        <v>18</v>
      </c>
      <c r="D105" s="135"/>
      <c r="E105" s="135"/>
      <c r="F105" s="135"/>
      <c r="G105" s="135"/>
      <c r="H105" s="135"/>
      <c r="I105" s="135"/>
      <c r="J105" s="135"/>
      <c r="K105" s="136"/>
    </row>
    <row r="106" spans="3:11" s="15" customFormat="1" ht="225.75" customHeight="1" x14ac:dyDescent="0.4">
      <c r="C106" s="66" t="s">
        <v>18</v>
      </c>
      <c r="D106" s="23" t="s">
        <v>123</v>
      </c>
      <c r="E106" s="25">
        <v>5.0999999999999996</v>
      </c>
      <c r="F106" s="57" t="s">
        <v>311</v>
      </c>
      <c r="G106" s="57" t="s">
        <v>195</v>
      </c>
      <c r="H106" s="115" t="s">
        <v>341</v>
      </c>
      <c r="I106" s="21"/>
      <c r="J106" s="115"/>
      <c r="K106" s="117"/>
    </row>
    <row r="107" spans="3:11" s="15" customFormat="1" ht="48" customHeight="1" x14ac:dyDescent="0.4">
      <c r="C107" s="66" t="s">
        <v>18</v>
      </c>
      <c r="D107" s="23" t="s">
        <v>123</v>
      </c>
      <c r="E107" s="25">
        <v>5.0999999999999996</v>
      </c>
      <c r="F107" s="57" t="s">
        <v>44</v>
      </c>
      <c r="G107" s="57" t="s">
        <v>312</v>
      </c>
      <c r="H107" s="115" t="s">
        <v>341</v>
      </c>
      <c r="I107" s="21"/>
      <c r="J107" s="115"/>
      <c r="K107" s="116"/>
    </row>
    <row r="108" spans="3:11" s="15" customFormat="1" ht="225.75" customHeight="1" x14ac:dyDescent="0.4">
      <c r="C108" s="66" t="s">
        <v>18</v>
      </c>
      <c r="D108" s="23" t="s">
        <v>123</v>
      </c>
      <c r="E108" s="25">
        <v>5.2</v>
      </c>
      <c r="F108" s="57" t="s">
        <v>74</v>
      </c>
      <c r="G108" s="57" t="s">
        <v>75</v>
      </c>
      <c r="H108" s="115" t="s">
        <v>341</v>
      </c>
      <c r="I108" s="115"/>
      <c r="J108" s="21"/>
      <c r="K108" s="117"/>
    </row>
    <row r="109" spans="3:11" s="15" customFormat="1" ht="57" customHeight="1" x14ac:dyDescent="0.4">
      <c r="C109" s="66" t="s">
        <v>18</v>
      </c>
      <c r="D109" s="23" t="s">
        <v>123</v>
      </c>
      <c r="E109" s="25">
        <v>5.3</v>
      </c>
      <c r="F109" s="57" t="s">
        <v>196</v>
      </c>
      <c r="G109" s="57" t="s">
        <v>197</v>
      </c>
      <c r="H109" s="21"/>
      <c r="I109" s="115" t="s">
        <v>341</v>
      </c>
      <c r="J109" s="21"/>
      <c r="K109" s="116" t="s">
        <v>352</v>
      </c>
    </row>
    <row r="110" spans="3:11" s="15" customFormat="1" ht="107.25" customHeight="1" x14ac:dyDescent="0.4">
      <c r="C110" s="66" t="s">
        <v>18</v>
      </c>
      <c r="D110" s="23" t="s">
        <v>124</v>
      </c>
      <c r="E110" s="25">
        <v>5.4</v>
      </c>
      <c r="F110" s="57" t="s">
        <v>198</v>
      </c>
      <c r="G110" s="57" t="s">
        <v>76</v>
      </c>
      <c r="H110" s="21"/>
      <c r="I110" s="115" t="s">
        <v>341</v>
      </c>
      <c r="J110" s="21"/>
      <c r="K110" s="116" t="s">
        <v>350</v>
      </c>
    </row>
    <row r="111" spans="3:11" s="15" customFormat="1" ht="42" customHeight="1" x14ac:dyDescent="0.4">
      <c r="C111" s="66" t="s">
        <v>18</v>
      </c>
      <c r="D111" s="23" t="s">
        <v>124</v>
      </c>
      <c r="E111" s="25">
        <v>5.4</v>
      </c>
      <c r="F111" s="57" t="s">
        <v>44</v>
      </c>
      <c r="G111" s="57" t="s">
        <v>199</v>
      </c>
      <c r="H111" s="21"/>
      <c r="I111" s="115" t="s">
        <v>341</v>
      </c>
      <c r="J111" s="21"/>
      <c r="K111" s="116" t="s">
        <v>350</v>
      </c>
    </row>
    <row r="112" spans="3:11" s="15" customFormat="1" ht="51.75" customHeight="1" x14ac:dyDescent="0.4">
      <c r="C112" s="66" t="s">
        <v>18</v>
      </c>
      <c r="D112" s="23" t="s">
        <v>124</v>
      </c>
      <c r="E112" s="25">
        <v>5.4</v>
      </c>
      <c r="F112" s="57" t="s">
        <v>44</v>
      </c>
      <c r="G112" s="57" t="s">
        <v>77</v>
      </c>
      <c r="H112" s="21"/>
      <c r="I112" s="115" t="s">
        <v>341</v>
      </c>
      <c r="J112" s="21"/>
      <c r="K112" s="116" t="s">
        <v>350</v>
      </c>
    </row>
    <row r="113" spans="3:11" s="15" customFormat="1" ht="39.75" customHeight="1" x14ac:dyDescent="0.4">
      <c r="C113" s="66" t="s">
        <v>18</v>
      </c>
      <c r="D113" s="23" t="s">
        <v>124</v>
      </c>
      <c r="E113" s="25">
        <v>5.5</v>
      </c>
      <c r="F113" s="57" t="s">
        <v>78</v>
      </c>
      <c r="G113" s="57" t="s">
        <v>79</v>
      </c>
      <c r="H113" s="21"/>
      <c r="I113" s="115" t="s">
        <v>341</v>
      </c>
      <c r="J113" s="21"/>
      <c r="K113" s="116" t="s">
        <v>350</v>
      </c>
    </row>
    <row r="114" spans="3:11" s="15" customFormat="1" ht="63.6" customHeight="1" x14ac:dyDescent="0.4">
      <c r="C114" s="66" t="s">
        <v>18</v>
      </c>
      <c r="D114" s="23" t="s">
        <v>124</v>
      </c>
      <c r="E114" s="25">
        <v>5.6</v>
      </c>
      <c r="F114" s="57" t="s">
        <v>200</v>
      </c>
      <c r="G114" s="57" t="s">
        <v>80</v>
      </c>
      <c r="H114" s="21"/>
      <c r="I114" s="115" t="s">
        <v>341</v>
      </c>
      <c r="J114" s="21"/>
      <c r="K114" s="116" t="s">
        <v>350</v>
      </c>
    </row>
    <row r="115" spans="3:11" s="15" customFormat="1" ht="43.5" customHeight="1" x14ac:dyDescent="0.4">
      <c r="C115" s="66" t="s">
        <v>18</v>
      </c>
      <c r="D115" s="23" t="s">
        <v>124</v>
      </c>
      <c r="E115" s="25">
        <v>5.7</v>
      </c>
      <c r="F115" s="57" t="s">
        <v>81</v>
      </c>
      <c r="G115" s="57" t="s">
        <v>19</v>
      </c>
      <c r="H115" s="21"/>
      <c r="I115" s="115" t="s">
        <v>341</v>
      </c>
      <c r="J115" s="21"/>
      <c r="K115" s="116" t="s">
        <v>350</v>
      </c>
    </row>
    <row r="116" spans="3:11" s="15" customFormat="1" ht="231" customHeight="1" x14ac:dyDescent="0.4">
      <c r="C116" s="66" t="s">
        <v>18</v>
      </c>
      <c r="D116" s="23" t="s">
        <v>125</v>
      </c>
      <c r="E116" s="25">
        <v>5.8</v>
      </c>
      <c r="F116" s="57" t="s">
        <v>201</v>
      </c>
      <c r="G116" s="57" t="s">
        <v>82</v>
      </c>
      <c r="H116" s="21"/>
      <c r="I116" s="115"/>
      <c r="J116" s="115" t="s">
        <v>341</v>
      </c>
      <c r="K116" s="117" t="s">
        <v>347</v>
      </c>
    </row>
    <row r="117" spans="3:11" s="15" customFormat="1" ht="75" customHeight="1" x14ac:dyDescent="0.4">
      <c r="C117" s="66" t="s">
        <v>18</v>
      </c>
      <c r="D117" s="23" t="s">
        <v>125</v>
      </c>
      <c r="E117" s="25">
        <v>5.8</v>
      </c>
      <c r="F117" s="57" t="s">
        <v>44</v>
      </c>
      <c r="G117" s="57" t="s">
        <v>83</v>
      </c>
      <c r="H117" s="115" t="s">
        <v>341</v>
      </c>
      <c r="I117" s="115"/>
      <c r="J117" s="21"/>
      <c r="K117" s="116"/>
    </row>
    <row r="118" spans="3:11" s="15" customFormat="1" ht="45" x14ac:dyDescent="0.4">
      <c r="C118" s="66" t="s">
        <v>18</v>
      </c>
      <c r="D118" s="23" t="s">
        <v>125</v>
      </c>
      <c r="E118" s="25">
        <v>5.8</v>
      </c>
      <c r="F118" s="57" t="s">
        <v>44</v>
      </c>
      <c r="G118" s="57" t="s">
        <v>149</v>
      </c>
      <c r="H118" s="115" t="s">
        <v>341</v>
      </c>
      <c r="I118" s="115"/>
      <c r="J118" s="21"/>
      <c r="K118" s="116"/>
    </row>
    <row r="119" spans="3:11" s="15" customFormat="1" ht="60" x14ac:dyDescent="0.4">
      <c r="C119" s="66" t="s">
        <v>18</v>
      </c>
      <c r="D119" s="23" t="s">
        <v>125</v>
      </c>
      <c r="E119" s="25">
        <v>5.9</v>
      </c>
      <c r="F119" s="57" t="s">
        <v>303</v>
      </c>
      <c r="G119" s="57" t="s">
        <v>202</v>
      </c>
      <c r="H119" s="21"/>
      <c r="I119" s="115" t="s">
        <v>341</v>
      </c>
      <c r="J119" s="21"/>
      <c r="K119" s="116" t="s">
        <v>395</v>
      </c>
    </row>
    <row r="120" spans="3:11" s="15" customFormat="1" ht="45" x14ac:dyDescent="0.4">
      <c r="C120" s="66" t="s">
        <v>18</v>
      </c>
      <c r="D120" s="23" t="s">
        <v>125</v>
      </c>
      <c r="E120" s="25">
        <v>5.9</v>
      </c>
      <c r="F120" s="57" t="e">
        <f>E150исто</f>
        <v>#NAME?</v>
      </c>
      <c r="G120" s="57" t="s">
        <v>84</v>
      </c>
      <c r="H120" s="21"/>
      <c r="I120" s="115" t="s">
        <v>341</v>
      </c>
      <c r="J120" s="21"/>
      <c r="K120" s="116" t="s">
        <v>395</v>
      </c>
    </row>
    <row r="121" spans="3:11" s="15" customFormat="1" ht="45" x14ac:dyDescent="0.4">
      <c r="C121" s="66" t="s">
        <v>18</v>
      </c>
      <c r="D121" s="23" t="s">
        <v>126</v>
      </c>
      <c r="E121" s="26" t="s">
        <v>8</v>
      </c>
      <c r="F121" s="57" t="s">
        <v>264</v>
      </c>
      <c r="G121" s="57" t="s">
        <v>265</v>
      </c>
      <c r="H121" s="115" t="s">
        <v>341</v>
      </c>
      <c r="I121" s="21"/>
      <c r="J121" s="21"/>
      <c r="K121" s="21"/>
    </row>
    <row r="122" spans="3:11" s="15" customFormat="1" ht="45" x14ac:dyDescent="0.4">
      <c r="C122" s="66" t="s">
        <v>18</v>
      </c>
      <c r="D122" s="23" t="s">
        <v>126</v>
      </c>
      <c r="E122" s="26" t="s">
        <v>8</v>
      </c>
      <c r="F122" s="89" t="s">
        <v>44</v>
      </c>
      <c r="G122" s="57" t="s">
        <v>85</v>
      </c>
      <c r="H122" s="115" t="s">
        <v>341</v>
      </c>
      <c r="I122" s="115"/>
      <c r="J122" s="21"/>
      <c r="K122" s="116"/>
    </row>
    <row r="123" spans="3:11" s="15" customFormat="1" ht="45" x14ac:dyDescent="0.4">
      <c r="C123" s="66" t="s">
        <v>18</v>
      </c>
      <c r="D123" s="23" t="s">
        <v>126</v>
      </c>
      <c r="E123" s="25">
        <v>5.1100000000000003</v>
      </c>
      <c r="F123" s="100" t="s">
        <v>150</v>
      </c>
      <c r="G123" s="100" t="s">
        <v>151</v>
      </c>
      <c r="H123" s="101"/>
      <c r="I123" s="115" t="s">
        <v>341</v>
      </c>
      <c r="J123" s="21"/>
      <c r="K123" s="116" t="s">
        <v>350</v>
      </c>
    </row>
    <row r="124" spans="3:11" s="15" customFormat="1" ht="87" customHeight="1" x14ac:dyDescent="0.4">
      <c r="C124" s="66" t="s">
        <v>18</v>
      </c>
      <c r="D124" s="23" t="s">
        <v>126</v>
      </c>
      <c r="E124" s="26">
        <v>5.12</v>
      </c>
      <c r="F124" s="57" t="s">
        <v>203</v>
      </c>
      <c r="G124" s="57" t="s">
        <v>86</v>
      </c>
      <c r="H124" s="115" t="s">
        <v>341</v>
      </c>
      <c r="I124" s="21"/>
      <c r="J124" s="21"/>
      <c r="K124" s="21"/>
    </row>
    <row r="125" spans="3:11" s="15" customFormat="1" ht="89.25" customHeight="1" x14ac:dyDescent="0.4">
      <c r="C125" s="66" t="s">
        <v>18</v>
      </c>
      <c r="D125" s="23" t="s">
        <v>126</v>
      </c>
      <c r="E125" s="26">
        <v>5.12</v>
      </c>
      <c r="F125" s="57" t="s">
        <v>44</v>
      </c>
      <c r="G125" s="57" t="s">
        <v>315</v>
      </c>
      <c r="H125" s="115" t="s">
        <v>341</v>
      </c>
      <c r="I125" s="21"/>
      <c r="J125" s="21"/>
      <c r="K125" s="21"/>
    </row>
    <row r="126" spans="3:11" s="15" customFormat="1" ht="60" x14ac:dyDescent="0.4">
      <c r="C126" s="66" t="s">
        <v>18</v>
      </c>
      <c r="D126" s="23" t="s">
        <v>126</v>
      </c>
      <c r="E126" s="25">
        <v>5.13</v>
      </c>
      <c r="F126" s="57" t="s">
        <v>87</v>
      </c>
      <c r="G126" s="57" t="s">
        <v>20</v>
      </c>
      <c r="H126" s="115" t="s">
        <v>341</v>
      </c>
      <c r="I126" s="115"/>
      <c r="J126" s="21"/>
      <c r="K126" s="116"/>
    </row>
    <row r="127" spans="3:11" s="15" customFormat="1" ht="60" x14ac:dyDescent="0.4">
      <c r="C127" s="66" t="s">
        <v>18</v>
      </c>
      <c r="D127" s="23" t="s">
        <v>126</v>
      </c>
      <c r="E127" s="26">
        <v>5.14</v>
      </c>
      <c r="F127" s="57" t="s">
        <v>88</v>
      </c>
      <c r="G127" s="57" t="s">
        <v>89</v>
      </c>
      <c r="H127" s="115" t="s">
        <v>341</v>
      </c>
      <c r="I127" s="115"/>
      <c r="J127" s="21"/>
      <c r="K127" s="116"/>
    </row>
    <row r="128" spans="3:11" s="15" customFormat="1" ht="52.5" customHeight="1" x14ac:dyDescent="0.25">
      <c r="C128" s="134" t="s">
        <v>127</v>
      </c>
      <c r="D128" s="135"/>
      <c r="E128" s="135"/>
      <c r="F128" s="135"/>
      <c r="G128" s="135"/>
      <c r="H128" s="135"/>
      <c r="I128" s="135"/>
      <c r="J128" s="135"/>
      <c r="K128" s="136"/>
    </row>
    <row r="129" spans="3:11" s="15" customFormat="1" ht="90" customHeight="1" x14ac:dyDescent="0.4">
      <c r="C129" s="90" t="s">
        <v>127</v>
      </c>
      <c r="D129" s="23" t="s">
        <v>128</v>
      </c>
      <c r="E129" s="25">
        <v>6.1</v>
      </c>
      <c r="F129" s="66" t="s">
        <v>289</v>
      </c>
      <c r="G129" s="66" t="s">
        <v>90</v>
      </c>
      <c r="H129" s="115" t="s">
        <v>341</v>
      </c>
      <c r="I129" s="115"/>
      <c r="J129" s="21"/>
      <c r="K129" s="116"/>
    </row>
    <row r="130" spans="3:11" s="15" customFormat="1" ht="30" x14ac:dyDescent="0.4">
      <c r="C130" s="90" t="s">
        <v>127</v>
      </c>
      <c r="D130" s="23" t="s">
        <v>128</v>
      </c>
      <c r="E130" s="25">
        <v>6.1</v>
      </c>
      <c r="F130" s="66" t="s">
        <v>44</v>
      </c>
      <c r="G130" s="66" t="s">
        <v>204</v>
      </c>
      <c r="H130" s="115" t="s">
        <v>341</v>
      </c>
      <c r="I130" s="115"/>
      <c r="J130" s="21"/>
      <c r="K130" s="116"/>
    </row>
    <row r="131" spans="3:11" s="15" customFormat="1" ht="32.25" x14ac:dyDescent="0.4">
      <c r="C131" s="90" t="s">
        <v>127</v>
      </c>
      <c r="D131" s="23" t="s">
        <v>128</v>
      </c>
      <c r="E131" s="25">
        <v>6.1</v>
      </c>
      <c r="F131" s="66" t="s">
        <v>44</v>
      </c>
      <c r="G131" s="66" t="s">
        <v>91</v>
      </c>
      <c r="H131" s="21"/>
      <c r="I131" s="115" t="s">
        <v>341</v>
      </c>
      <c r="J131" s="21"/>
      <c r="K131" s="116" t="s">
        <v>350</v>
      </c>
    </row>
    <row r="132" spans="3:11" s="15" customFormat="1" ht="77.25" x14ac:dyDescent="0.4">
      <c r="C132" s="90" t="s">
        <v>127</v>
      </c>
      <c r="D132" s="23" t="s">
        <v>128</v>
      </c>
      <c r="E132" s="25">
        <v>6.2</v>
      </c>
      <c r="F132" s="87" t="s">
        <v>205</v>
      </c>
      <c r="G132" s="87" t="s">
        <v>206</v>
      </c>
      <c r="H132" s="21"/>
      <c r="I132" s="115" t="s">
        <v>341</v>
      </c>
      <c r="J132" s="115"/>
      <c r="K132" s="117" t="s">
        <v>383</v>
      </c>
    </row>
    <row r="133" spans="3:11" s="15" customFormat="1" ht="75" x14ac:dyDescent="0.4">
      <c r="C133" s="90" t="s">
        <v>127</v>
      </c>
      <c r="D133" s="23" t="s">
        <v>129</v>
      </c>
      <c r="E133" s="25">
        <v>6.3</v>
      </c>
      <c r="F133" s="66" t="s">
        <v>207</v>
      </c>
      <c r="G133" s="66" t="s">
        <v>92</v>
      </c>
      <c r="H133" s="115" t="s">
        <v>341</v>
      </c>
      <c r="I133" s="115"/>
      <c r="J133" s="21"/>
      <c r="K133" s="117"/>
    </row>
    <row r="134" spans="3:11" s="15" customFormat="1" ht="60" x14ac:dyDescent="0.4">
      <c r="C134" s="90" t="s">
        <v>127</v>
      </c>
      <c r="D134" s="23" t="s">
        <v>129</v>
      </c>
      <c r="E134" s="25">
        <v>6.3</v>
      </c>
      <c r="F134" s="66" t="s">
        <v>44</v>
      </c>
      <c r="G134" s="66" t="s">
        <v>93</v>
      </c>
      <c r="H134" s="115" t="s">
        <v>341</v>
      </c>
      <c r="I134" s="115"/>
      <c r="J134" s="21"/>
      <c r="K134" s="117"/>
    </row>
    <row r="135" spans="3:11" s="15" customFormat="1" ht="60" x14ac:dyDescent="0.4">
      <c r="C135" s="90" t="s">
        <v>127</v>
      </c>
      <c r="D135" s="23" t="s">
        <v>129</v>
      </c>
      <c r="E135" s="25">
        <v>6.3</v>
      </c>
      <c r="F135" s="66" t="s">
        <v>44</v>
      </c>
      <c r="G135" s="66" t="s">
        <v>322</v>
      </c>
      <c r="H135" s="115" t="s">
        <v>341</v>
      </c>
      <c r="I135" s="115"/>
      <c r="J135" s="21"/>
      <c r="K135" s="116"/>
    </row>
    <row r="136" spans="3:11" s="15" customFormat="1" ht="60" x14ac:dyDescent="0.4">
      <c r="C136" s="90" t="s">
        <v>127</v>
      </c>
      <c r="D136" s="23" t="s">
        <v>129</v>
      </c>
      <c r="E136" s="25">
        <v>6.3</v>
      </c>
      <c r="F136" s="66" t="s">
        <v>44</v>
      </c>
      <c r="G136" s="66" t="s">
        <v>94</v>
      </c>
      <c r="H136" s="115" t="s">
        <v>341</v>
      </c>
      <c r="J136" s="21"/>
      <c r="K136" s="116"/>
    </row>
    <row r="137" spans="3:11" s="15" customFormat="1" ht="70.5" customHeight="1" x14ac:dyDescent="0.4">
      <c r="C137" s="90" t="s">
        <v>127</v>
      </c>
      <c r="D137" s="23" t="s">
        <v>129</v>
      </c>
      <c r="E137" s="25">
        <v>6.4</v>
      </c>
      <c r="F137" s="57" t="s">
        <v>290</v>
      </c>
      <c r="G137" s="57" t="s">
        <v>314</v>
      </c>
      <c r="H137" s="115" t="s">
        <v>341</v>
      </c>
      <c r="I137" s="115"/>
      <c r="J137" s="21"/>
      <c r="K137" s="116"/>
    </row>
    <row r="138" spans="3:11" s="15" customFormat="1" ht="60" x14ac:dyDescent="0.4">
      <c r="C138" s="90" t="s">
        <v>127</v>
      </c>
      <c r="D138" s="23" t="s">
        <v>129</v>
      </c>
      <c r="E138" s="25">
        <v>6.5</v>
      </c>
      <c r="F138" s="66" t="s">
        <v>208</v>
      </c>
      <c r="G138" s="66" t="s">
        <v>209</v>
      </c>
      <c r="H138" s="115" t="s">
        <v>341</v>
      </c>
      <c r="I138" s="115"/>
      <c r="J138" s="21"/>
      <c r="K138" s="116"/>
    </row>
    <row r="139" spans="3:11" s="15" customFormat="1" ht="45" customHeight="1" x14ac:dyDescent="0.4">
      <c r="C139" s="90" t="s">
        <v>127</v>
      </c>
      <c r="D139" s="23" t="s">
        <v>129</v>
      </c>
      <c r="E139" s="25">
        <v>6.6</v>
      </c>
      <c r="F139" s="66" t="s">
        <v>96</v>
      </c>
      <c r="G139" s="66" t="s">
        <v>95</v>
      </c>
      <c r="H139" s="115" t="s">
        <v>341</v>
      </c>
      <c r="I139" s="115"/>
      <c r="J139" s="21"/>
      <c r="K139" s="116"/>
    </row>
    <row r="140" spans="3:11" s="15" customFormat="1" ht="60" x14ac:dyDescent="0.4">
      <c r="C140" s="90" t="s">
        <v>127</v>
      </c>
      <c r="D140" s="23" t="s">
        <v>129</v>
      </c>
      <c r="E140" s="25">
        <v>6.6</v>
      </c>
      <c r="F140" s="66" t="s">
        <v>44</v>
      </c>
      <c r="G140" s="66" t="s">
        <v>97</v>
      </c>
      <c r="H140" s="115" t="s">
        <v>341</v>
      </c>
      <c r="I140" s="115"/>
      <c r="J140" s="21"/>
      <c r="K140" s="116"/>
    </row>
    <row r="141" spans="3:11" s="15" customFormat="1" ht="60" x14ac:dyDescent="0.4">
      <c r="C141" s="90" t="s">
        <v>127</v>
      </c>
      <c r="D141" s="23" t="s">
        <v>129</v>
      </c>
      <c r="E141" s="25">
        <v>6.7</v>
      </c>
      <c r="F141" s="66" t="s">
        <v>98</v>
      </c>
      <c r="G141" s="66" t="s">
        <v>99</v>
      </c>
      <c r="H141" s="115" t="s">
        <v>341</v>
      </c>
      <c r="I141" s="115"/>
      <c r="J141" s="21"/>
      <c r="K141" s="116"/>
    </row>
    <row r="142" spans="3:11" s="15" customFormat="1" ht="64.5" customHeight="1" x14ac:dyDescent="0.25">
      <c r="C142" s="134" t="s">
        <v>21</v>
      </c>
      <c r="D142" s="135"/>
      <c r="E142" s="135"/>
      <c r="F142" s="135"/>
      <c r="G142" s="135"/>
      <c r="H142" s="135"/>
      <c r="I142" s="135"/>
      <c r="J142" s="135"/>
      <c r="K142" s="136"/>
    </row>
    <row r="143" spans="3:11" s="15" customFormat="1" ht="126" customHeight="1" x14ac:dyDescent="0.4">
      <c r="C143" s="66" t="s">
        <v>21</v>
      </c>
      <c r="D143" s="23" t="s">
        <v>130</v>
      </c>
      <c r="E143" s="25">
        <v>7.1</v>
      </c>
      <c r="F143" s="114" t="s">
        <v>291</v>
      </c>
      <c r="G143" s="111" t="s">
        <v>292</v>
      </c>
      <c r="H143" s="115" t="s">
        <v>341</v>
      </c>
      <c r="I143" s="21"/>
      <c r="J143" s="21"/>
      <c r="K143" s="21"/>
    </row>
    <row r="144" spans="3:11" s="15" customFormat="1" ht="60" x14ac:dyDescent="0.4">
      <c r="C144" s="66" t="s">
        <v>21</v>
      </c>
      <c r="D144" s="23" t="s">
        <v>130</v>
      </c>
      <c r="E144" s="25">
        <v>7.1</v>
      </c>
      <c r="F144" s="57" t="s">
        <v>44</v>
      </c>
      <c r="G144" s="66" t="s">
        <v>100</v>
      </c>
      <c r="H144" s="115" t="s">
        <v>341</v>
      </c>
      <c r="I144" s="21"/>
      <c r="J144" s="21"/>
      <c r="K144" s="21"/>
    </row>
    <row r="145" spans="3:11" s="15" customFormat="1" ht="237" customHeight="1" x14ac:dyDescent="0.4">
      <c r="C145" s="66" t="s">
        <v>131</v>
      </c>
      <c r="D145" s="23" t="s">
        <v>130</v>
      </c>
      <c r="E145" s="25">
        <v>7.2</v>
      </c>
      <c r="F145" s="57" t="s">
        <v>210</v>
      </c>
      <c r="G145" s="66" t="s">
        <v>153</v>
      </c>
      <c r="H145" s="21"/>
      <c r="I145" s="21"/>
      <c r="J145" s="115" t="s">
        <v>341</v>
      </c>
      <c r="K145" s="116" t="s">
        <v>348</v>
      </c>
    </row>
    <row r="146" spans="3:11" s="15" customFormat="1" ht="244.5" customHeight="1" x14ac:dyDescent="0.4">
      <c r="C146" s="66" t="s">
        <v>131</v>
      </c>
      <c r="D146" s="23" t="s">
        <v>130</v>
      </c>
      <c r="E146" s="25">
        <v>7.3</v>
      </c>
      <c r="F146" s="57" t="s">
        <v>318</v>
      </c>
      <c r="G146" s="66" t="s">
        <v>152</v>
      </c>
      <c r="H146" s="21"/>
      <c r="I146" s="21"/>
      <c r="J146" s="115" t="s">
        <v>341</v>
      </c>
      <c r="K146" s="116" t="s">
        <v>350</v>
      </c>
    </row>
    <row r="147" spans="3:11" s="15" customFormat="1" ht="60" x14ac:dyDescent="0.4">
      <c r="C147" s="66" t="s">
        <v>131</v>
      </c>
      <c r="D147" s="23" t="s">
        <v>130</v>
      </c>
      <c r="E147" s="25">
        <v>7.4</v>
      </c>
      <c r="F147" s="114" t="s">
        <v>313</v>
      </c>
      <c r="G147" s="110" t="e">
        <f>G137 лицето овластено од нив изврши проверка на содржината на сите информации што се објавуваат во јавноста.</f>
        <v>#NAME?</v>
      </c>
      <c r="H147" s="115" t="s">
        <v>341</v>
      </c>
      <c r="I147" s="21"/>
      <c r="J147" s="21"/>
      <c r="K147" s="21"/>
    </row>
    <row r="163" spans="3:3" hidden="1" x14ac:dyDescent="0.25">
      <c r="C163" s="92" t="s">
        <v>9</v>
      </c>
    </row>
    <row r="164" spans="3:3" hidden="1" x14ac:dyDescent="0.25">
      <c r="C164" s="76" t="s">
        <v>0</v>
      </c>
    </row>
    <row r="165" spans="3:3" hidden="1" x14ac:dyDescent="0.25">
      <c r="C165" s="76" t="s">
        <v>10</v>
      </c>
    </row>
  </sheetData>
  <mergeCells count="7">
    <mergeCell ref="C142:K142"/>
    <mergeCell ref="C11:K11"/>
    <mergeCell ref="C36:K36"/>
    <mergeCell ref="C86:K86"/>
    <mergeCell ref="C99:K99"/>
    <mergeCell ref="C128:K128"/>
    <mergeCell ref="C105:K105"/>
  </mergeCells>
  <dataValidations count="1">
    <dataValidation type="list" allowBlank="1" showInputMessage="1" showErrorMessage="1" sqref="I13 I26 I15 I103:I104 I125">
      <formula1>$C$164:$C$165</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5"/>
  <sheetViews>
    <sheetView topLeftCell="E1" zoomScaleNormal="100" workbookViewId="0">
      <pane ySplit="11" topLeftCell="A55" activePane="bottomLeft" state="frozen"/>
      <selection pane="bottomLeft" activeCell="G55" sqref="G55"/>
    </sheetView>
  </sheetViews>
  <sheetFormatPr defaultColWidth="9" defaultRowHeight="15" x14ac:dyDescent="0.25"/>
  <cols>
    <col min="1" max="1" width="9" style="6"/>
    <col min="2" max="2" width="4.140625" style="6" customWidth="1"/>
    <col min="3" max="3" width="20" style="69" customWidth="1"/>
    <col min="4" max="4" width="28.140625" style="13" customWidth="1"/>
    <col min="5" max="5" width="12.85546875" style="40" customWidth="1"/>
    <col min="6" max="6" width="79.7109375" style="13" customWidth="1"/>
    <col min="7" max="7" width="74.7109375" style="13" customWidth="1"/>
    <col min="8" max="8" width="24.85546875" style="50" customWidth="1"/>
    <col min="9" max="16384" width="9" style="6"/>
  </cols>
  <sheetData>
    <row r="1" spans="2:25" x14ac:dyDescent="0.25">
      <c r="B1" s="1"/>
      <c r="C1" s="61"/>
      <c r="D1" s="52"/>
      <c r="E1" s="33"/>
      <c r="F1" s="52"/>
      <c r="G1" s="52"/>
      <c r="H1" s="42"/>
      <c r="I1" s="1"/>
      <c r="J1" s="1"/>
      <c r="K1" s="1"/>
      <c r="L1" s="1"/>
      <c r="M1" s="1"/>
      <c r="N1" s="1"/>
      <c r="O1" s="1"/>
      <c r="P1" s="1"/>
      <c r="Q1" s="1"/>
      <c r="R1" s="1"/>
      <c r="S1" s="1"/>
      <c r="T1" s="1"/>
      <c r="U1" s="1"/>
      <c r="V1" s="1"/>
      <c r="W1" s="1"/>
      <c r="X1" s="1"/>
      <c r="Y1" s="1"/>
    </row>
    <row r="2" spans="2:25" hidden="1" x14ac:dyDescent="0.25">
      <c r="B2" s="1"/>
      <c r="C2" s="61"/>
      <c r="D2" s="52"/>
      <c r="E2" s="33"/>
      <c r="F2" s="52"/>
      <c r="G2" s="52"/>
      <c r="H2" s="42"/>
      <c r="I2" s="1"/>
      <c r="J2" s="1"/>
      <c r="K2" s="1"/>
      <c r="L2" s="1"/>
      <c r="M2" s="1"/>
      <c r="N2" s="1"/>
      <c r="O2" s="1"/>
      <c r="P2" s="1"/>
      <c r="Q2" s="1"/>
      <c r="R2" s="1"/>
      <c r="S2" s="1"/>
      <c r="T2" s="1"/>
      <c r="U2" s="1"/>
      <c r="V2" s="1"/>
      <c r="W2" s="1"/>
      <c r="X2" s="1"/>
      <c r="Y2" s="1"/>
    </row>
    <row r="3" spans="2:25" hidden="1" x14ac:dyDescent="0.25">
      <c r="B3" s="1"/>
      <c r="C3" s="61"/>
      <c r="D3" s="52"/>
      <c r="E3" s="33"/>
      <c r="F3" s="52"/>
      <c r="G3" s="52"/>
      <c r="H3" s="42"/>
      <c r="I3" s="1"/>
      <c r="J3" s="1"/>
      <c r="K3" s="1"/>
      <c r="L3" s="1"/>
      <c r="M3" s="1"/>
      <c r="N3" s="1"/>
      <c r="O3" s="1"/>
      <c r="P3" s="1"/>
      <c r="Q3" s="1"/>
      <c r="R3" s="1"/>
      <c r="S3" s="1"/>
      <c r="T3" s="1"/>
      <c r="U3" s="1"/>
      <c r="V3" s="1"/>
      <c r="W3" s="1"/>
      <c r="X3" s="1"/>
      <c r="Y3" s="1"/>
    </row>
    <row r="4" spans="2:25" x14ac:dyDescent="0.25">
      <c r="B4" s="1"/>
      <c r="C4" s="61"/>
      <c r="D4" s="52"/>
      <c r="E4" s="33"/>
      <c r="F4" s="52"/>
      <c r="G4" s="52"/>
      <c r="H4" s="42"/>
      <c r="I4" s="1"/>
      <c r="J4" s="1"/>
      <c r="K4" s="1"/>
      <c r="L4" s="1"/>
      <c r="M4" s="1"/>
      <c r="N4" s="1"/>
      <c r="O4" s="1"/>
      <c r="P4" s="1"/>
      <c r="Q4" s="1"/>
      <c r="R4" s="1"/>
      <c r="S4" s="1"/>
      <c r="T4" s="1"/>
      <c r="U4" s="1"/>
      <c r="V4" s="1"/>
      <c r="W4" s="1"/>
      <c r="X4" s="1"/>
      <c r="Y4" s="1"/>
    </row>
    <row r="5" spans="2:25" ht="28.5" x14ac:dyDescent="0.45">
      <c r="B5" s="108" t="s">
        <v>183</v>
      </c>
      <c r="C5" s="61"/>
      <c r="D5" s="52"/>
      <c r="E5" s="33"/>
      <c r="F5" s="52"/>
      <c r="G5" s="52"/>
      <c r="H5" s="42"/>
      <c r="I5" s="1"/>
      <c r="J5" s="1"/>
      <c r="K5" s="1"/>
      <c r="L5" s="1"/>
      <c r="M5" s="1"/>
      <c r="N5" s="1"/>
      <c r="O5" s="1"/>
      <c r="P5" s="1"/>
      <c r="Q5" s="1"/>
      <c r="R5" s="1"/>
      <c r="S5" s="1"/>
      <c r="T5" s="1"/>
      <c r="U5" s="1"/>
      <c r="V5" s="1"/>
      <c r="W5" s="1"/>
      <c r="X5" s="1"/>
      <c r="Y5" s="1"/>
    </row>
    <row r="6" spans="2:25" ht="18.75" x14ac:dyDescent="0.3">
      <c r="B6" s="5"/>
      <c r="C6" s="61"/>
      <c r="D6" s="52"/>
      <c r="E6" s="33"/>
      <c r="F6" s="52"/>
      <c r="G6" s="52"/>
      <c r="H6" s="42"/>
      <c r="I6" s="1"/>
      <c r="J6" s="1"/>
      <c r="K6" s="1"/>
      <c r="L6" s="1"/>
      <c r="M6" s="1"/>
      <c r="N6" s="1"/>
      <c r="O6" s="1"/>
      <c r="P6" s="1"/>
      <c r="Q6" s="1"/>
      <c r="R6" s="1"/>
      <c r="S6" s="1"/>
      <c r="T6" s="1"/>
      <c r="U6" s="1"/>
      <c r="V6" s="1"/>
      <c r="W6" s="1"/>
      <c r="X6" s="1"/>
      <c r="Y6" s="1"/>
    </row>
    <row r="7" spans="2:25" hidden="1" x14ac:dyDescent="0.25">
      <c r="B7" s="2"/>
      <c r="C7" s="62"/>
      <c r="D7" s="53"/>
      <c r="E7" s="34"/>
      <c r="F7" s="53"/>
      <c r="G7" s="53"/>
      <c r="H7" s="43"/>
      <c r="I7" s="2"/>
      <c r="J7" s="2"/>
      <c r="K7" s="2"/>
      <c r="L7" s="2"/>
      <c r="M7" s="2"/>
      <c r="N7" s="2"/>
      <c r="O7" s="2"/>
      <c r="P7" s="2"/>
      <c r="Q7" s="2"/>
      <c r="R7" s="2"/>
      <c r="S7" s="2"/>
      <c r="T7" s="2"/>
      <c r="U7" s="2"/>
      <c r="V7" s="2"/>
      <c r="W7" s="2"/>
      <c r="X7" s="2"/>
      <c r="Y7" s="2"/>
    </row>
    <row r="8" spans="2:25" ht="15.75" thickBot="1" x14ac:dyDescent="0.3">
      <c r="B8" s="3"/>
      <c r="C8" s="63"/>
      <c r="D8" s="54"/>
      <c r="E8" s="35"/>
      <c r="F8" s="54"/>
      <c r="G8" s="54"/>
      <c r="H8" s="44"/>
      <c r="I8" s="3"/>
      <c r="J8" s="3"/>
      <c r="K8" s="3"/>
      <c r="L8" s="3"/>
      <c r="M8" s="3"/>
      <c r="N8" s="3"/>
      <c r="O8" s="3"/>
      <c r="P8" s="3"/>
      <c r="Q8" s="3"/>
      <c r="R8" s="3"/>
      <c r="S8" s="3"/>
      <c r="T8" s="3"/>
      <c r="U8" s="3"/>
      <c r="V8" s="3"/>
      <c r="W8" s="3"/>
      <c r="X8" s="3"/>
      <c r="Y8" s="3"/>
    </row>
    <row r="9" spans="2:25" s="4" customFormat="1" ht="6.75" customHeight="1" x14ac:dyDescent="0.25">
      <c r="C9" s="64"/>
      <c r="D9" s="55"/>
      <c r="E9" s="36"/>
      <c r="F9" s="55"/>
      <c r="G9" s="55"/>
      <c r="H9" s="45"/>
    </row>
    <row r="11" spans="2:25" x14ac:dyDescent="0.25">
      <c r="C11" s="65" t="s">
        <v>33</v>
      </c>
      <c r="D11" s="56" t="s">
        <v>34</v>
      </c>
      <c r="E11" s="37" t="s">
        <v>102</v>
      </c>
      <c r="F11" s="56" t="s">
        <v>35</v>
      </c>
      <c r="G11" s="56" t="s">
        <v>101</v>
      </c>
      <c r="H11" s="46" t="s">
        <v>103</v>
      </c>
    </row>
    <row r="12" spans="2:25" ht="150" x14ac:dyDescent="0.25">
      <c r="C12" s="66" t="s">
        <v>132</v>
      </c>
      <c r="D12" s="23" t="s">
        <v>119</v>
      </c>
      <c r="E12" s="25">
        <v>1.1000000000000001</v>
      </c>
      <c r="F12" s="58" t="str">
        <f>VLOOKUP(E12,'CEQ (2T)'!$E$12:$F$147,2,FALSE)</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2" s="51" t="s">
        <v>178</v>
      </c>
      <c r="H12" s="120" t="s">
        <v>356</v>
      </c>
    </row>
    <row r="13" spans="2:25" ht="150" x14ac:dyDescent="0.25">
      <c r="C13" s="66" t="s">
        <v>132</v>
      </c>
      <c r="D13" s="23" t="s">
        <v>119</v>
      </c>
      <c r="E13" s="25">
        <v>1.2</v>
      </c>
      <c r="F13" s="58" t="str">
        <f>VLOOKUP(E13,'CEQ (2T)'!$E$12:$F$147,2,FALSE)</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3" s="51" t="s">
        <v>116</v>
      </c>
      <c r="H13" s="120" t="s">
        <v>356</v>
      </c>
    </row>
    <row r="14" spans="2:25" ht="60" x14ac:dyDescent="0.25">
      <c r="C14" s="66" t="s">
        <v>132</v>
      </c>
      <c r="D14" s="23" t="s">
        <v>120</v>
      </c>
      <c r="E14" s="25">
        <v>1.4</v>
      </c>
      <c r="F14" s="58" t="str">
        <f>VLOOKUP(E14,'CEQ (2T)'!$E$12:$F$147,2,FALSE)</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4" s="51" t="s">
        <v>117</v>
      </c>
      <c r="H14" s="47" t="s">
        <v>384</v>
      </c>
    </row>
    <row r="15" spans="2:25" ht="219" customHeight="1" x14ac:dyDescent="0.25">
      <c r="C15" s="66" t="s">
        <v>132</v>
      </c>
      <c r="D15" s="23" t="s">
        <v>120</v>
      </c>
      <c r="E15" s="25">
        <v>1.7</v>
      </c>
      <c r="F15" s="58" t="str">
        <f>VLOOKUP(E15,'CEQ (2T)'!$E$12:$F$147,2,FALSE)</f>
        <v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v>
      </c>
      <c r="G15" s="51" t="s">
        <v>168</v>
      </c>
      <c r="H15" s="122" t="s">
        <v>385</v>
      </c>
    </row>
    <row r="16" spans="2:25" ht="117" customHeight="1" x14ac:dyDescent="0.25">
      <c r="C16" s="66" t="s">
        <v>132</v>
      </c>
      <c r="D16" s="23" t="s">
        <v>120</v>
      </c>
      <c r="E16" s="25">
        <v>1.8</v>
      </c>
      <c r="F16" s="58" t="str">
        <f>VLOOKUP(E16,'CEQ (2T)'!$E$12:$F$147,2,FALSE)</f>
        <v>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6" s="51" t="s">
        <v>167</v>
      </c>
      <c r="H16" s="47" t="s">
        <v>384</v>
      </c>
    </row>
    <row r="17" spans="3:8" ht="67.5" customHeight="1" x14ac:dyDescent="0.25">
      <c r="C17" s="66" t="s">
        <v>132</v>
      </c>
      <c r="D17" s="23" t="s">
        <v>120</v>
      </c>
      <c r="E17" s="25">
        <v>1.9</v>
      </c>
      <c r="F17" s="58" t="str">
        <f>VLOOKUP(E17,'CEQ (2T)'!$E$12:$F$147,2,FALSE)</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7" s="51" t="s">
        <v>166</v>
      </c>
      <c r="H17" s="47" t="s">
        <v>374</v>
      </c>
    </row>
    <row r="18" spans="3:8" ht="60" x14ac:dyDescent="0.25">
      <c r="C18" s="66" t="s">
        <v>132</v>
      </c>
      <c r="D18" s="23" t="s">
        <v>120</v>
      </c>
      <c r="E18" s="25">
        <v>1.1200000000000001</v>
      </c>
      <c r="F18" s="58" t="str">
        <f>VLOOKUP(E18,'CEQ (2T)'!$E$12:$F$147,2,FALSE)</f>
        <v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v>
      </c>
      <c r="G18" s="51" t="s">
        <v>165</v>
      </c>
      <c r="H18" s="47" t="s">
        <v>375</v>
      </c>
    </row>
    <row r="19" spans="3:8" ht="75.599999999999994" customHeight="1" x14ac:dyDescent="0.25">
      <c r="C19" s="66" t="s">
        <v>132</v>
      </c>
      <c r="D19" s="23" t="s">
        <v>121</v>
      </c>
      <c r="E19" s="25">
        <v>1.1499999999999999</v>
      </c>
      <c r="F19" s="58" t="str">
        <f>VLOOKUP(E19,'CEQ (2T)'!$E$12:$F$147,2,FALSE)</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одборот на директори,во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19" s="51" t="s">
        <v>164</v>
      </c>
      <c r="H19" s="120" t="s">
        <v>357</v>
      </c>
    </row>
    <row r="20" spans="3:8" ht="75.599999999999994" customHeight="1" x14ac:dyDescent="0.25">
      <c r="C20" s="66" t="s">
        <v>306</v>
      </c>
      <c r="D20" s="23" t="s">
        <v>141</v>
      </c>
      <c r="E20" s="25">
        <v>2.1</v>
      </c>
      <c r="F20" s="58" t="str">
        <f>VLOOKUP(E20,'CEQ (2T)'!$E$12:$F$147,2,FALSE)</f>
        <v>Внатрешните акти на друштвото треба јасно да ги утврдат овластувањата и одговорностите на извршните  и неизвршните членови на одброт , во согласност со законот, како и структурата, системите и процесите на управување врз основа на кои членовите на одборот соработуваат. Внатрешните акти се достапни на веб- страницата на друштвото.</v>
      </c>
      <c r="G20" s="100" t="e">
        <f>G22*'[1]GIQ (2T)'!E38G37 како и URL - врска до делот на веб -страницата на друштвото каде што се достапни внатрешните акти.</f>
        <v>#VALUE!</v>
      </c>
      <c r="H20" s="47" t="s">
        <v>374</v>
      </c>
    </row>
    <row r="21" spans="3:8" ht="137.1" customHeight="1" x14ac:dyDescent="0.25">
      <c r="C21" s="66" t="s">
        <v>306</v>
      </c>
      <c r="D21" s="23" t="s">
        <v>133</v>
      </c>
      <c r="E21" s="25">
        <v>2.5</v>
      </c>
      <c r="F21" s="58" t="str">
        <f>VLOOKUP(E21,'CEQ (2T)'!$E$12:$F$147,2,FALSE)</f>
        <v xml:space="preserve">Одборот на директори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одбор. </v>
      </c>
      <c r="G21" s="51" t="s">
        <v>308</v>
      </c>
      <c r="H21" s="47" t="s">
        <v>368</v>
      </c>
    </row>
    <row r="22" spans="3:8" ht="90" x14ac:dyDescent="0.25">
      <c r="C22" s="66" t="s">
        <v>186</v>
      </c>
      <c r="D22" s="23" t="s">
        <v>133</v>
      </c>
      <c r="E22" s="25">
        <v>2.6</v>
      </c>
      <c r="F22" s="58" t="str">
        <f>VLOOKUP(E22,'CEQ (2T)'!$E$12:$F$147,2,FALSE)</f>
        <v xml:space="preserve">За да можат  членовите на одборот на директори да посветат доволно време на своите должности, бројот на денови за којшто се очекува секој од членовите на одборот на директори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2" s="51" t="s">
        <v>169</v>
      </c>
      <c r="H22" s="47" t="s">
        <v>358</v>
      </c>
    </row>
    <row r="23" spans="3:8" ht="60" x14ac:dyDescent="0.25">
      <c r="C23" s="66" t="s">
        <v>306</v>
      </c>
      <c r="D23" s="23" t="s">
        <v>134</v>
      </c>
      <c r="E23" s="25">
        <v>2.8</v>
      </c>
      <c r="F23" s="58" t="str">
        <f>VLOOKUP(E23,'CEQ (2T)'!$E$12:$F$147,2,FALSE)</f>
        <v>Претседател на одборот на директори не може да биде лице кое било член на одборот на директори на друштвото најмалку две години пред неговиот избор. Доколку претседателот на одборот на директори не е независен член, еден од независните членови на одорот на директори се именува за заменик претседател.</v>
      </c>
      <c r="G23" s="51" t="s">
        <v>335</v>
      </c>
      <c r="H23" s="47" t="s">
        <v>358</v>
      </c>
    </row>
    <row r="24" spans="3:8" ht="45" x14ac:dyDescent="0.25">
      <c r="C24" s="66" t="s">
        <v>306</v>
      </c>
      <c r="D24" s="23" t="s">
        <v>135</v>
      </c>
      <c r="E24" s="26" t="s">
        <v>5</v>
      </c>
      <c r="F24" s="58" t="str">
        <f>VLOOKUP(E24,'CEQ (2T)'!$E$12:$F$147,2,FALSE)</f>
        <v>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v>
      </c>
      <c r="G24" s="51" t="s">
        <v>111</v>
      </c>
      <c r="H24" s="47" t="s">
        <v>336</v>
      </c>
    </row>
    <row r="25" spans="3:8" ht="90" x14ac:dyDescent="0.25">
      <c r="C25" s="66" t="s">
        <v>306</v>
      </c>
      <c r="D25" s="23" t="s">
        <v>135</v>
      </c>
      <c r="E25" s="25">
        <v>2.11</v>
      </c>
      <c r="F25" s="58" t="str">
        <f>VLOOKUP(E25,'CEQ (2T)'!$E$12:$F$147,2,FALSE)</f>
        <v xml:space="preserve">Одборот на директори,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v>
      </c>
      <c r="G25" s="57" t="s">
        <v>163</v>
      </c>
      <c r="H25" s="47" t="s">
        <v>377</v>
      </c>
    </row>
    <row r="26" spans="3:8" ht="135" x14ac:dyDescent="0.25">
      <c r="C26" s="66" t="s">
        <v>306</v>
      </c>
      <c r="D26" s="23" t="s">
        <v>135</v>
      </c>
      <c r="E26" s="26">
        <v>2.13</v>
      </c>
      <c r="F26" s="58" t="str">
        <f>VLOOKUP(E26,'CEQ (2T)'!$E$12:$F$147,2,FALSE)</f>
        <v>Друштвото презема мерки за да обезбеди дека ќе има најмалку 30% жени членови на одборот на директори до 2025 година. Годишниот извештај вклучува резиме на преземените активности за исполнување на оваа цел.</v>
      </c>
      <c r="G26" s="51" t="s">
        <v>337</v>
      </c>
      <c r="H26" s="47" t="s">
        <v>369</v>
      </c>
    </row>
    <row r="27" spans="3:8" ht="240" x14ac:dyDescent="0.25">
      <c r="C27" s="66" t="s">
        <v>306</v>
      </c>
      <c r="D27" s="23" t="s">
        <v>140</v>
      </c>
      <c r="E27" s="26">
        <v>2.16</v>
      </c>
      <c r="F27" s="51" t="str">
        <f>VLOOKUP(E27,'CEQ (2T)'!$E$12:$F$147,2,FALSE)</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одборот на директори:
а. дали има судир на интереси помеѓу интересите на кандидатот и друштвото;
б. ако кандидатот е веќе член на одбор на директори, резиме на последната  оцена (евалуација) на неговата работа;
в. за кандидатите кои се предложени од страна на одборот на директори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одборот на директори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г. дали кандидатот се предлага за извршен или неизвршен члена на одборот на директори. 
</v>
      </c>
      <c r="G27" s="51" t="s">
        <v>338</v>
      </c>
      <c r="H27" s="47" t="s">
        <v>386</v>
      </c>
    </row>
    <row r="28" spans="3:8" ht="60" x14ac:dyDescent="0.25">
      <c r="C28" s="66" t="s">
        <v>306</v>
      </c>
      <c r="D28" s="23" t="s">
        <v>140</v>
      </c>
      <c r="E28" s="25">
        <v>2.17</v>
      </c>
      <c r="F28" s="58" t="str">
        <f>VLOOKUP(E28,'CEQ (2T)'!$E$12:$F$147,2,FALSE)</f>
        <v xml:space="preserve">Со цел да се обезбеди континуитет и квалитет во функционирањето на одборот на директори, комисијата за избор и именување или одборот на директори (доколку истата не е формирана), изготвува план за сукцесија на одборот на директори, што ќе биде вклучен во годишниот извештај. </v>
      </c>
      <c r="G28" s="51" t="s">
        <v>154</v>
      </c>
      <c r="H28" s="47" t="s">
        <v>370</v>
      </c>
    </row>
    <row r="29" spans="3:8" ht="120" x14ac:dyDescent="0.25">
      <c r="C29" s="66" t="s">
        <v>306</v>
      </c>
      <c r="D29" s="23" t="s">
        <v>122</v>
      </c>
      <c r="E29" s="26">
        <v>2.19</v>
      </c>
      <c r="F29" s="58" t="str">
        <f>VLOOKUP(E29,'CEQ (2T)'!$E$12:$F$147,2,FALSE)</f>
        <v>Ако помалку од половина од членовите на одборот на директори се независни, одборот на директори формира комисија за избор и именување за да го надгледува изборот и именувањето на членовите на одборот на директори и комисија за надоместоци и награди која ќе го врши надзорот на наградувањето на извршните членови на одборот на директори. Функциите на овие две комисии може да се комбинираат. Ако повеќе од половина од членовите на одборот на директори се независни, одборот на директори може самостојно да ги извршува овие функции.</v>
      </c>
      <c r="G29" s="51" t="s">
        <v>112</v>
      </c>
      <c r="H29" s="47" t="s">
        <v>371</v>
      </c>
    </row>
    <row r="30" spans="3:8" ht="60" x14ac:dyDescent="0.25">
      <c r="C30" s="66" t="s">
        <v>306</v>
      </c>
      <c r="D30" s="23" t="s">
        <v>122</v>
      </c>
      <c r="E30" s="26" t="s">
        <v>3</v>
      </c>
      <c r="F30" s="58" t="str">
        <f>VLOOKUP(E30,'CEQ (2T)'!$E$12:$F$147,2,FALSE)</f>
        <v>Oдборот на директори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30" s="57" t="s">
        <v>162</v>
      </c>
      <c r="H30" s="47" t="s">
        <v>370</v>
      </c>
    </row>
    <row r="31" spans="3:8" ht="45" x14ac:dyDescent="0.25">
      <c r="C31" s="66" t="s">
        <v>306</v>
      </c>
      <c r="D31" s="23" t="s">
        <v>122</v>
      </c>
      <c r="E31" s="25">
        <v>2.21</v>
      </c>
      <c r="F31" s="58" t="str">
        <f>VLOOKUP(E31,'CEQ (2T)'!$E$12:$F$147,2,FALSE)</f>
        <v xml:space="preserve">Секоја комисија ќе има најмалку три членови. Мнозинството членови на секоја комисија мора да го сочинуваат неизвршни членови на одборот на директори и најмалку една третина од нив треба да  се независни. </v>
      </c>
      <c r="G31" s="51" t="s">
        <v>113</v>
      </c>
      <c r="H31" s="47" t="s">
        <v>370</v>
      </c>
    </row>
    <row r="32" spans="3:8" ht="75" x14ac:dyDescent="0.25">
      <c r="C32" s="66" t="s">
        <v>306</v>
      </c>
      <c r="D32" s="23" t="s">
        <v>122</v>
      </c>
      <c r="E32" s="26">
        <v>2.2200000000000002</v>
      </c>
      <c r="F32" s="58" t="str">
        <f>VLOOKUP(E32,'CEQ (2T)'!$E$12:$F$147,2,FALSE)</f>
        <v xml:space="preserve">Надворешни членови ќе се именуваат во комисија само доколку неизвршните членови на одборот на директори не поседуваат потребни вештини или искуство. Сите надворешни членови ќе имаат соодветна експертиза, ќе бидат независни и од друштвото и од одборот на директори  и нема да имаат судир на интереси според критериумите што се применуваат за членовите на одборот на директори. </v>
      </c>
      <c r="G32" s="51" t="s">
        <v>114</v>
      </c>
      <c r="H32" s="47" t="s">
        <v>370</v>
      </c>
    </row>
    <row r="33" spans="3:8" ht="74.099999999999994" customHeight="1" x14ac:dyDescent="0.25">
      <c r="C33" s="66" t="s">
        <v>306</v>
      </c>
      <c r="D33" s="23" t="s">
        <v>122</v>
      </c>
      <c r="E33" s="25">
        <v>2.2400000000000002</v>
      </c>
      <c r="F33" s="58" t="str">
        <f>VLOOKUP(E33,'CEQ (2T)'!$E$12:$F$147,2,FALSE)</f>
        <v xml:space="preserve">Одборот на директори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v>
      </c>
      <c r="G33" s="51" t="s">
        <v>161</v>
      </c>
      <c r="H33" s="47" t="s">
        <v>370</v>
      </c>
    </row>
    <row r="34" spans="3:8" ht="273" customHeight="1" x14ac:dyDescent="0.25">
      <c r="C34" s="66" t="s">
        <v>306</v>
      </c>
      <c r="D34" s="23" t="s">
        <v>138</v>
      </c>
      <c r="E34" s="26">
        <v>2.25</v>
      </c>
      <c r="F34" s="58" t="str">
        <f>VLOOKUP(E34,'CEQ (2T)'!$E$12:$F$147,2,FALSE)</f>
        <v xml:space="preserve">Најмалку еднаш годишно, одборот на директори,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одборот на директори како колективно тело, како и на комисиите на одборот на директори;
б. составот на одборот на директори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одборот на директори и придонесот на од секој член на одборот во работата на одборот на директори;
г. работната атмосфера воодборот на директори, вклучувајќи и тоа дали поединечните членови на одборот на директори се во можност да ги искажат своите ставови и да ги решат меѓусебните недоразбирања; 
д. поддршката дадена на одборот на директорир,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членовите на одборот на директори; и
е. постоењето на околности поврзани со поединечните членови на одборот на директори поради кои  може да дојде  до судир на интереси и да се загрози нивната независност.
</v>
      </c>
      <c r="G34" s="51" t="s">
        <v>115</v>
      </c>
      <c r="H34" s="47" t="s">
        <v>370</v>
      </c>
    </row>
    <row r="35" spans="3:8" ht="90" x14ac:dyDescent="0.25">
      <c r="C35" s="66" t="s">
        <v>306</v>
      </c>
      <c r="D35" s="23" t="s">
        <v>137</v>
      </c>
      <c r="E35" s="25">
        <v>2.27</v>
      </c>
      <c r="F35" s="58" t="str">
        <f>VLOOKUP(E35,'CEQ (2T)'!$E$12:$F$147,2,FALSE)</f>
        <v>Извршните членови на одборот на директори поднесува извештај до одборот на директори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Одбори ќе ја утврдат формата и зачестеноста на овие извештаи.</v>
      </c>
      <c r="G35" s="51" t="s">
        <v>324</v>
      </c>
      <c r="H35" s="47" t="s">
        <v>372</v>
      </c>
    </row>
    <row r="36" spans="3:8" ht="264" customHeight="1" x14ac:dyDescent="0.25">
      <c r="C36" s="66" t="s">
        <v>306</v>
      </c>
      <c r="D36" s="23" t="s">
        <v>137</v>
      </c>
      <c r="E36" s="25">
        <v>2.29</v>
      </c>
      <c r="F36" s="58" t="str">
        <f>VLOOKUP(E36,'CEQ (2T)'!$E$12:$F$147,2,FALSE)</f>
        <v xml:space="preserve">Улогата на корпоративниот секретар е:
а. да обезбеди организациска и професионална поддршка на одборот на директори,  претседателот на одборот  и на комисиите;
б. да го советува одборот на директори и комисиите за нивните одговорности и законските обврски;
в. да присуствува и да води записник на состаноците на одборот на директори и на комисиите;
г. да обезбеди правилно спроведување на постапките утврдени во деловникот за работа;
д. да му помага на одборот на директори и, доколку тоа од него се побара, на извршните членови на одборот на директори,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36" s="51" t="s">
        <v>155</v>
      </c>
      <c r="H36" s="47" t="s">
        <v>370</v>
      </c>
    </row>
    <row r="37" spans="3:8" ht="75" x14ac:dyDescent="0.25">
      <c r="C37" s="66" t="s">
        <v>306</v>
      </c>
      <c r="D37" s="23" t="s">
        <v>139</v>
      </c>
      <c r="E37" s="26">
        <v>2.34</v>
      </c>
      <c r="F37" s="58" t="str">
        <f>VLOOKUP(E37,'CEQ (2T)'!$E$12:$F$147,2,FALSE)</f>
        <v>Друштвото, во годишниот извештај објавува целосни и точни податоци за месечниот паушал исплатена на секој поединечен неизвршен член на одборот на директори во претходната година .</v>
      </c>
      <c r="G37" s="58" t="s">
        <v>339</v>
      </c>
      <c r="H37" s="47" t="s">
        <v>368</v>
      </c>
    </row>
    <row r="38" spans="3:8" ht="90" x14ac:dyDescent="0.25">
      <c r="C38" s="66" t="s">
        <v>255</v>
      </c>
      <c r="D38" s="23" t="s">
        <v>326</v>
      </c>
      <c r="E38" s="25">
        <v>3.2</v>
      </c>
      <c r="F38" s="58" t="str">
        <f>VLOOKUP(E38,'CEQ (2T)'!$E$12:$F$147,2,FALSE)</f>
        <v>Извршните членови на одборот промовираат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одборот на директори и објавен на веб-страницата на друштвото.</v>
      </c>
      <c r="G38" s="51" t="s">
        <v>160</v>
      </c>
      <c r="H38" s="47" t="s">
        <v>387</v>
      </c>
    </row>
    <row r="39" spans="3:8" ht="60" x14ac:dyDescent="0.25">
      <c r="C39" s="66" t="s">
        <v>307</v>
      </c>
      <c r="D39" s="22" t="s">
        <v>325</v>
      </c>
      <c r="E39" s="29">
        <v>3.5</v>
      </c>
      <c r="F39" s="51" t="e">
        <f>VLOOKUP(E39,'CEQ (2T)'!$E$12:$F$147,2,FALSE)</f>
        <v>#N/A</v>
      </c>
      <c r="G39" s="51" t="s">
        <v>333</v>
      </c>
      <c r="H39" s="47" t="s">
        <v>370</v>
      </c>
    </row>
    <row r="40" spans="3:8" ht="90" x14ac:dyDescent="0.25">
      <c r="C40" s="66" t="s">
        <v>307</v>
      </c>
      <c r="D40" s="22" t="s">
        <v>327</v>
      </c>
      <c r="E40" s="25">
        <v>3.7</v>
      </c>
      <c r="F40" s="58" t="str">
        <f>VLOOKUP(E40,'CEQ (2T)'!$E$12:$F$147,2,FALSE)</f>
        <v xml:space="preserve">Комисијата за надоместоци и награди, или одборот на директори доколку истата не е формирана, предвидува политика за наградување на извршните членови на одборот,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извршните членови. </v>
      </c>
      <c r="G40" s="143" t="s">
        <v>334</v>
      </c>
      <c r="H40" s="140" t="s">
        <v>370</v>
      </c>
    </row>
    <row r="41" spans="3:8" ht="60" x14ac:dyDescent="0.25">
      <c r="C41" s="66" t="s">
        <v>255</v>
      </c>
      <c r="D41" s="22" t="s">
        <v>327</v>
      </c>
      <c r="E41" s="25">
        <v>3.8</v>
      </c>
      <c r="F41" s="58" t="str">
        <f>VLOOKUP(E41,'CEQ (2T)'!$E$12:$F$147,2,FALSE)</f>
        <v xml:space="preserve">Фиксната компонента на наградата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 </v>
      </c>
      <c r="G41" s="144"/>
      <c r="H41" s="141"/>
    </row>
    <row r="42" spans="3:8" ht="135" x14ac:dyDescent="0.25">
      <c r="C42" s="66" t="s">
        <v>255</v>
      </c>
      <c r="D42" s="22" t="s">
        <v>327</v>
      </c>
      <c r="E42" s="25">
        <v>3.9</v>
      </c>
      <c r="F42" s="58" t="str">
        <f>VLOOKUP(E42,'CEQ (2T)'!$E$12:$F$147,2,FALSE)</f>
        <v>Доделувањето на компонента од наградата која зависи од успешноста на работењето (бонуси) зависи од  резултатите од работењето на извршните членовите на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2" s="144"/>
      <c r="H42" s="141"/>
    </row>
    <row r="43" spans="3:8" ht="75" x14ac:dyDescent="0.25">
      <c r="C43" s="66" t="s">
        <v>307</v>
      </c>
      <c r="D43" s="22" t="s">
        <v>327</v>
      </c>
      <c r="E43" s="26" t="s">
        <v>7</v>
      </c>
      <c r="F43" s="58" t="str">
        <f>VLOOKUP(E43,'CEQ (2T)'!$E$12:$F$147,2,FALSE)</f>
        <v xml:space="preserve">Доколку политиката за наградување на извршните членови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v>
      </c>
      <c r="G43" s="145"/>
      <c r="H43" s="142"/>
    </row>
    <row r="44" spans="3:8" ht="75" x14ac:dyDescent="0.25">
      <c r="C44" s="66" t="s">
        <v>255</v>
      </c>
      <c r="D44" s="22" t="s">
        <v>327</v>
      </c>
      <c r="E44" s="29">
        <v>3.11</v>
      </c>
      <c r="F44" s="51" t="str">
        <f>VLOOKUP(E44,'CEQ (2T)'!$E$12:$F$147,2,FALSE)</f>
        <v>Друштвото објавува целосни и точни податоци за наградата на секој поединечен извршен  член на одбор за претходната година во годишниот извештај.</v>
      </c>
      <c r="G44" s="51" t="s">
        <v>331</v>
      </c>
      <c r="H44" s="47" t="s">
        <v>368</v>
      </c>
    </row>
    <row r="45" spans="3:8" ht="165" x14ac:dyDescent="0.25">
      <c r="C45" s="66" t="s">
        <v>16</v>
      </c>
      <c r="D45" s="22" t="s">
        <v>2</v>
      </c>
      <c r="E45" s="25">
        <v>4.0999999999999996</v>
      </c>
      <c r="F45" s="58" t="str">
        <f>VLOOKUP(E45,'CEQ (2T)'!$E$12:$F$147,2,FALSE)</f>
        <v xml:space="preserve">Членовите на одборот на директори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одборот на директори и приходите што произлегуваат од какви било акции што ги имаат во друштвото. 
</v>
      </c>
      <c r="G45" s="51" t="s">
        <v>332</v>
      </c>
      <c r="H45" s="47" t="s">
        <v>388</v>
      </c>
    </row>
    <row r="46" spans="3:8" ht="105" x14ac:dyDescent="0.25">
      <c r="C46" s="66" t="s">
        <v>18</v>
      </c>
      <c r="D46" s="22" t="s">
        <v>125</v>
      </c>
      <c r="E46" s="25">
        <v>5.8</v>
      </c>
      <c r="F46" s="58" t="str">
        <f>VLOOKUP(E46,'CEQ (2T)'!$E$12:$F$147,2,FALSE)</f>
        <v>Одборот на директори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46" s="57" t="s">
        <v>156</v>
      </c>
      <c r="H46" s="47" t="s">
        <v>389</v>
      </c>
    </row>
    <row r="47" spans="3:8" ht="55.5" customHeight="1" x14ac:dyDescent="0.25">
      <c r="C47" s="66" t="s">
        <v>18</v>
      </c>
      <c r="D47" s="22" t="s">
        <v>126</v>
      </c>
      <c r="E47" s="26" t="s">
        <v>8</v>
      </c>
      <c r="F47" s="58" t="str">
        <f>VLOOKUP(E47,'CEQ (2T)'!$E$12:$F$147,2,FALSE)</f>
        <v>Собранието на акционери го избира независниот надворешен ревизор на предлог на одборот на директори. Предлогот вклучува опис на критериумите што се користат од страна на одборот или комисијата за ревизија при избор на ревизор.</v>
      </c>
      <c r="G47" s="51" t="s">
        <v>157</v>
      </c>
      <c r="H47" s="47" t="s">
        <v>384</v>
      </c>
    </row>
    <row r="48" spans="3:8" ht="45" x14ac:dyDescent="0.25">
      <c r="C48" s="66" t="s">
        <v>18</v>
      </c>
      <c r="D48" s="22" t="s">
        <v>126</v>
      </c>
      <c r="E48" s="25">
        <v>5.1100000000000003</v>
      </c>
      <c r="F48" s="58" t="str">
        <f>VLOOKUP(E48,'CEQ (2T)'!$E$12:$F$147,2,FALSE)</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48" s="51" t="s">
        <v>179</v>
      </c>
      <c r="H48" s="47" t="s">
        <v>370</v>
      </c>
    </row>
    <row r="49" spans="3:8" ht="120" x14ac:dyDescent="0.25">
      <c r="C49" s="66" t="s">
        <v>18</v>
      </c>
      <c r="D49" s="22" t="s">
        <v>126</v>
      </c>
      <c r="E49" s="26">
        <v>5.12</v>
      </c>
      <c r="F49" s="51" t="str">
        <f>VLOOKUP(E49,'CEQ (2T)'!$E$12:$F$147,2,FALSE)</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одборот на директори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49" s="51" t="s">
        <v>2</v>
      </c>
      <c r="H49" s="47" t="s">
        <v>389</v>
      </c>
    </row>
    <row r="50" spans="3:8" ht="75" x14ac:dyDescent="0.25">
      <c r="C50" s="66" t="s">
        <v>18</v>
      </c>
      <c r="D50" s="22" t="s">
        <v>126</v>
      </c>
      <c r="E50" s="41">
        <v>5.14</v>
      </c>
      <c r="F50" s="51" t="str">
        <f>VLOOKUP(E50,'CEQ (2T)'!$E$12:$F$147,2,FALSE)</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50" s="51" t="s">
        <v>170</v>
      </c>
      <c r="H50" s="47" t="s">
        <v>368</v>
      </c>
    </row>
    <row r="51" spans="3:8" ht="105" x14ac:dyDescent="0.25">
      <c r="C51" s="57" t="s">
        <v>127</v>
      </c>
      <c r="D51" s="60" t="s">
        <v>128</v>
      </c>
      <c r="E51" s="29">
        <v>6.1</v>
      </c>
      <c r="F51" s="51" t="str">
        <f>VLOOKUP(E51,'CEQ (2T)'!$E$12:$F$147,2,FALSE)</f>
        <v>Извршните членови на одборот на директори на друштвото треба да обезбедат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Извршните членови на одборот на директори водат сметка за редовна соработка со тие засегнати лица, како и информирање на одборот на директори за резултатите од тоа. Резиме на остварената соработка со засегнатите лица се објавува во годишниот извештај на друштвото.</v>
      </c>
      <c r="G51" s="51" t="s">
        <v>171</v>
      </c>
      <c r="H51" s="47" t="s">
        <v>370</v>
      </c>
    </row>
    <row r="52" spans="3:8" ht="99" customHeight="1" x14ac:dyDescent="0.25">
      <c r="C52" s="57" t="s">
        <v>127</v>
      </c>
      <c r="D52" s="22" t="s">
        <v>129</v>
      </c>
      <c r="E52" s="25">
        <v>6.3</v>
      </c>
      <c r="F52" s="58" t="str">
        <f>VLOOKUP(E52,'CEQ (2T)'!$E$12:$F$147,2,FALSE)</f>
        <v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одборот на директори и се објавуваат на веб-страницата на друштвото. </v>
      </c>
      <c r="G52" s="57" t="s">
        <v>158</v>
      </c>
      <c r="H52" s="47" t="s">
        <v>390</v>
      </c>
    </row>
    <row r="53" spans="3:8" ht="81.95" customHeight="1" x14ac:dyDescent="0.25">
      <c r="C53" s="57" t="s">
        <v>127</v>
      </c>
      <c r="D53" s="22" t="s">
        <v>129</v>
      </c>
      <c r="E53" s="29">
        <v>6.7</v>
      </c>
      <c r="F53" s="51" t="str">
        <f>VLOOKUP(E53,'CEQ (2T)'!$E$12:$F$147,2,FALSE)</f>
        <v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v>
      </c>
      <c r="G53" s="51" t="s">
        <v>172</v>
      </c>
      <c r="H53" s="47" t="s">
        <v>368</v>
      </c>
    </row>
    <row r="54" spans="3:8" ht="105" x14ac:dyDescent="0.25">
      <c r="C54" s="57" t="s">
        <v>21</v>
      </c>
      <c r="D54" s="60" t="s">
        <v>130</v>
      </c>
      <c r="E54" s="29">
        <v>7.1</v>
      </c>
      <c r="F54" s="51" t="str">
        <f>VLOOKUP(E54,'CEQ (2T)'!$E$12:$F$147,2,FALSE)</f>
        <v>Одборот на директори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54" s="51" t="s">
        <v>159</v>
      </c>
      <c r="H54" s="47" t="s">
        <v>376</v>
      </c>
    </row>
    <row r="55" spans="3:8" ht="210" x14ac:dyDescent="0.25">
      <c r="C55" s="66" t="s">
        <v>131</v>
      </c>
      <c r="D55" s="60" t="s">
        <v>130</v>
      </c>
      <c r="E55" s="25">
        <v>7.2</v>
      </c>
      <c r="F55" s="58" t="str">
        <f>VLOOKUP(E55,'CEQ (2T)'!$E$12:$F$147,2,FALSE)</f>
        <v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одборот на директори (2.1);
• Профил на одборот на директори (2.11);
• Правилата за работа на комисиите на одборот на директори (2.20);
• Етичкиот кодекс на друштвото (3.3);
• Постапката за заштитено пријавување на друштвото (5.8); и
• Политики за животна средина и прашања од општествен интерес (6.3). </v>
      </c>
      <c r="G55" s="51" t="s">
        <v>174</v>
      </c>
      <c r="H55" s="47" t="s">
        <v>391</v>
      </c>
    </row>
    <row r="56" spans="3:8" ht="270" x14ac:dyDescent="0.25">
      <c r="C56" s="66" t="s">
        <v>131</v>
      </c>
      <c r="D56" s="60" t="s">
        <v>130</v>
      </c>
      <c r="E56" s="29">
        <v>7.3</v>
      </c>
      <c r="F56" s="51" t="str">
        <f>VLOOKUP(E56,'CEQ (2T)'!$E$12:$F$147,2,FALSE)</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одборот на директори и присуство од страна на членовите на одборот на директори (2.5);
• Активностите преземени за постигнување родова застапеност во одборот на директори (2.13);
• Планот за сукцесија на одборот на директори (2.17);
• Составот на комисиите на доборот на директори, бројот на состаноци и присуството на членовите на комисиите (2.24);
• Податоци за наградата на поединечни членови на одборот на директори (2.34, 3.11);
• Податоци во врска со членување во други органи на управување на други друштва на членовите на извршните членови на одборот на директори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56" s="51" t="s">
        <v>173</v>
      </c>
      <c r="H56" s="47" t="s">
        <v>373</v>
      </c>
    </row>
    <row r="59" spans="3:8" x14ac:dyDescent="0.25">
      <c r="C59" s="67" t="s">
        <v>305</v>
      </c>
      <c r="D59" s="38"/>
      <c r="E59" s="59"/>
      <c r="F59" s="59"/>
      <c r="G59" s="48"/>
      <c r="H59" s="6"/>
    </row>
    <row r="60" spans="3:8" s="96" customFormat="1" x14ac:dyDescent="0.25">
      <c r="C60" s="93" t="s">
        <v>105</v>
      </c>
      <c r="D60" s="94" t="s">
        <v>106</v>
      </c>
      <c r="E60" s="95" t="s">
        <v>107</v>
      </c>
      <c r="F60" s="95" t="s">
        <v>108</v>
      </c>
      <c r="G60" s="98" t="s">
        <v>1</v>
      </c>
    </row>
    <row r="61" spans="3:8" ht="30" x14ac:dyDescent="0.25">
      <c r="C61" s="58" t="s">
        <v>359</v>
      </c>
      <c r="D61" s="39" t="s">
        <v>360</v>
      </c>
      <c r="E61" s="58"/>
      <c r="F61" s="58" t="s">
        <v>362</v>
      </c>
      <c r="G61" s="9"/>
      <c r="H61" s="6"/>
    </row>
    <row r="62" spans="3:8" ht="60" x14ac:dyDescent="0.25">
      <c r="C62" s="58" t="s">
        <v>361</v>
      </c>
      <c r="D62" s="39" t="s">
        <v>360</v>
      </c>
      <c r="E62" s="58"/>
      <c r="F62" s="58" t="s">
        <v>362</v>
      </c>
      <c r="G62" s="9"/>
      <c r="H62" s="6"/>
    </row>
    <row r="63" spans="3:8" ht="30" x14ac:dyDescent="0.25">
      <c r="C63" s="58" t="s">
        <v>364</v>
      </c>
      <c r="D63" s="39" t="s">
        <v>360</v>
      </c>
      <c r="E63" s="58"/>
      <c r="F63" s="58" t="s">
        <v>363</v>
      </c>
      <c r="G63" s="9"/>
      <c r="H63" s="6"/>
    </row>
    <row r="64" spans="3:8" ht="45" x14ac:dyDescent="0.25">
      <c r="C64" s="58" t="s">
        <v>365</v>
      </c>
      <c r="D64" s="39" t="s">
        <v>366</v>
      </c>
      <c r="E64" s="121" t="s">
        <v>367</v>
      </c>
      <c r="F64" s="58" t="s">
        <v>362</v>
      </c>
      <c r="G64" s="9"/>
      <c r="H64" s="6"/>
    </row>
    <row r="65" spans="3:8" x14ac:dyDescent="0.25">
      <c r="C65" s="68"/>
      <c r="D65" s="39"/>
      <c r="E65" s="58"/>
      <c r="F65" s="58"/>
      <c r="G65" s="9"/>
      <c r="H65" s="6"/>
    </row>
    <row r="66" spans="3:8" x14ac:dyDescent="0.25">
      <c r="C66" s="68"/>
      <c r="D66" s="39"/>
      <c r="E66" s="58"/>
      <c r="F66" s="58"/>
      <c r="G66" s="9"/>
      <c r="H66" s="6"/>
    </row>
    <row r="68" spans="3:8" x14ac:dyDescent="0.25">
      <c r="C68" s="67" t="s">
        <v>104</v>
      </c>
      <c r="D68" s="59"/>
      <c r="E68" s="38"/>
      <c r="F68" s="59"/>
      <c r="G68" s="59"/>
      <c r="H68" s="48"/>
    </row>
    <row r="69" spans="3:8" s="96" customFormat="1" x14ac:dyDescent="0.25">
      <c r="C69" s="93"/>
      <c r="D69" s="97"/>
      <c r="E69" s="95"/>
      <c r="F69" s="95"/>
      <c r="G69" s="99"/>
      <c r="H69" s="98" t="s">
        <v>1</v>
      </c>
    </row>
    <row r="70" spans="3:8" x14ac:dyDescent="0.25">
      <c r="C70" s="68"/>
      <c r="D70" s="39"/>
      <c r="E70" s="58"/>
      <c r="F70" s="58"/>
      <c r="G70" s="49"/>
      <c r="H70" s="9"/>
    </row>
    <row r="71" spans="3:8" x14ac:dyDescent="0.25">
      <c r="C71" s="68"/>
      <c r="D71" s="39"/>
      <c r="E71" s="58"/>
      <c r="F71" s="58"/>
      <c r="G71" s="49"/>
      <c r="H71" s="9"/>
    </row>
    <row r="72" spans="3:8" x14ac:dyDescent="0.25">
      <c r="C72" s="68"/>
      <c r="D72" s="39"/>
      <c r="E72" s="58"/>
      <c r="F72" s="58"/>
      <c r="G72" s="49"/>
      <c r="H72" s="9"/>
    </row>
    <row r="73" spans="3:8" x14ac:dyDescent="0.25">
      <c r="C73" s="68"/>
      <c r="D73" s="39"/>
      <c r="E73" s="58"/>
      <c r="F73" s="58"/>
      <c r="G73" s="49"/>
      <c r="H73" s="9"/>
    </row>
    <row r="74" spans="3:8" x14ac:dyDescent="0.25">
      <c r="C74" s="68"/>
      <c r="D74" s="39"/>
      <c r="E74" s="58"/>
      <c r="F74" s="58"/>
      <c r="G74" s="49"/>
      <c r="H74" s="9"/>
    </row>
    <row r="75" spans="3:8" x14ac:dyDescent="0.25">
      <c r="C75" s="68"/>
      <c r="D75" s="39"/>
      <c r="E75" s="58"/>
      <c r="F75" s="58"/>
      <c r="G75" s="49"/>
      <c r="H75" s="9"/>
    </row>
  </sheetData>
  <mergeCells count="2">
    <mergeCell ref="H40:H43"/>
    <mergeCell ref="G40:G43"/>
  </mergeCells>
  <hyperlinks>
    <hyperlink ref="H12" r:id="rId1"/>
    <hyperlink ref="H13" r:id="rId2"/>
    <hyperlink ref="H15" r:id="rId3" display="https://metropol-ohrid.com.mk/mk/%d0%b0%d0%ba%d1%86%d0%b8%d0%be%d0%bd%d0%b5%d1%80%d0%b8/"/>
    <hyperlink ref="H19" r:id="rId4"/>
  </hyperlinks>
  <pageMargins left="0.7" right="0.7" top="0.75" bottom="0.75" header="0.3" footer="0.3"/>
  <pageSetup paperSize="9" orientation="portrait" r:id="rId5"/>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21</vt:i4>
      </vt:variant>
    </vt:vector>
  </HeadingPairs>
  <TitlesOfParts>
    <vt:vector size="24" baseType="lpstr">
      <vt:lpstr>Intro</vt:lpstr>
      <vt:lpstr>CEQ (2T)</vt:lpstr>
      <vt:lpstr>GIQ (2T)</vt:lpstr>
      <vt:lpstr>'CEQ (2T)'!_Toc27540233</vt:lpstr>
      <vt:lpstr>'CEQ (2T)'!_Toc27540239</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fersped</cp:lastModifiedBy>
  <dcterms:created xsi:type="dcterms:W3CDTF">2019-08-22T13:31:54Z</dcterms:created>
  <dcterms:modified xsi:type="dcterms:W3CDTF">2023-04-26T13:22:44Z</dcterms:modified>
</cp:coreProperties>
</file>